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B:\5_Site Internet - Evènements\51_Site Internet\511_Formulaires site\"/>
    </mc:Choice>
  </mc:AlternateContent>
  <xr:revisionPtr revIDLastSave="0" documentId="13_ncr:1_{9A18394F-F7B2-40D2-94E5-4E56E3EED27A}" xr6:coauthVersionLast="41" xr6:coauthVersionMax="41" xr10:uidLastSave="{00000000-0000-0000-0000-000000000000}"/>
  <bookViews>
    <workbookView xWindow="-120" yWindow="-120" windowWidth="29040" windowHeight="15840" xr2:uid="{00000000-000D-0000-FFFF-FFFF00000000}"/>
  </bookViews>
  <sheets>
    <sheet name="Note d'honoraires" sheetId="1" r:id="rId1"/>
    <sheet name="Entités" sheetId="2" r:id="rId2"/>
    <sheet name="Mode d'emploi v1" sheetId="3" state="hidden" r:id="rId3"/>
    <sheet name="Mode d'emploi" sheetId="5" r:id="rId4"/>
  </sheets>
  <externalReferences>
    <externalReference r:id="rId5"/>
  </externalReferences>
  <definedNames>
    <definedName name="Entité">Entités!$A$1:$A$142</definedName>
    <definedName name="Entités" localSheetId="3">[1]Entités!$A$1:$A$143</definedName>
    <definedName name="Entités">Entités!$A$1:$A$143</definedName>
    <definedName name="_xlnm.Print_Area" localSheetId="3">'Mode d''emploi'!$A$1:$I$34</definedName>
    <definedName name="_xlnm.Print_Area" localSheetId="2">'Mode d''emploi v1'!$A$1:$G$31</definedName>
    <definedName name="_xlnm.Print_Area" localSheetId="0">'Note d''honoraires'!$A$1:$I$52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2" i="1" l="1"/>
  <c r="H16" i="1"/>
  <c r="B34" i="1" l="1"/>
  <c r="H31" i="1" l="1"/>
  <c r="H30" i="1"/>
  <c r="H29" i="1"/>
  <c r="H28" i="1"/>
  <c r="H27" i="1"/>
  <c r="H26" i="1"/>
  <c r="H25" i="1"/>
  <c r="H24" i="1"/>
  <c r="H23" i="1"/>
  <c r="H21" i="1"/>
  <c r="H20" i="1"/>
  <c r="H19" i="1"/>
  <c r="H18" i="1"/>
  <c r="H17" i="1"/>
  <c r="H32" i="1" l="1"/>
  <c r="B35" i="1"/>
</calcChain>
</file>

<file path=xl/sharedStrings.xml><?xml version="1.0" encoding="utf-8"?>
<sst xmlns="http://schemas.openxmlformats.org/spreadsheetml/2006/main" count="360" uniqueCount="356">
  <si>
    <t>L-1019 Luxembourg</t>
  </si>
  <si>
    <t>Ëlwen-Wäiswampich Saint-François</t>
  </si>
  <si>
    <t>Wëntger Sainte-Famille</t>
  </si>
  <si>
    <t>Clierf Saint-Benoît</t>
  </si>
  <si>
    <t>Wooltz Saints-Pierre-et-Paul</t>
  </si>
  <si>
    <t>Öwersauer-Saint-Pirmin</t>
  </si>
  <si>
    <t>Parc Our Saint-Nicolas</t>
  </si>
  <si>
    <t>Rammerech Saint-Valentin</t>
  </si>
  <si>
    <t>Atterdal Sainte-Claire</t>
  </si>
  <si>
    <t>Äischdall - Helpert Saint Willibrord</t>
  </si>
  <si>
    <t>CGP10</t>
  </si>
  <si>
    <t>Ettelbréck Saints-Pierre-et-Paul</t>
  </si>
  <si>
    <t>CGP11</t>
  </si>
  <si>
    <t>Dikrich Le Bon Pasteur</t>
  </si>
  <si>
    <t>CGP12</t>
  </si>
  <si>
    <t>Mëllerdall Saint-Michel</t>
  </si>
  <si>
    <t>CGP13</t>
  </si>
  <si>
    <t>Miersch Saint-François</t>
  </si>
  <si>
    <t>CGP14</t>
  </si>
  <si>
    <t>Regioun Iechternach Saint-Willibrord</t>
  </si>
  <si>
    <t>CGP15</t>
  </si>
  <si>
    <t>Musel a Syr Saint-Jacques</t>
  </si>
  <si>
    <t>CGP16</t>
  </si>
  <si>
    <t>Iewescht Syr Saint-Esprit</t>
  </si>
  <si>
    <t>CGP17</t>
  </si>
  <si>
    <t>Dräilännereck Musel a Ganer Saint-Nicolas</t>
  </si>
  <si>
    <t>CGP18</t>
  </si>
  <si>
    <t>Steesel-Walfer Sainte-Trinité</t>
  </si>
  <si>
    <t>CGP19</t>
  </si>
  <si>
    <t>Mamerdall Saint-Christophe</t>
  </si>
  <si>
    <t>CGP20</t>
  </si>
  <si>
    <t>Bartreng - Stroossen Saint-Jean-XXIII</t>
  </si>
  <si>
    <t>CGP21</t>
  </si>
  <si>
    <t>Leideleng Saint-Corneille</t>
  </si>
  <si>
    <t>CGP22</t>
  </si>
  <si>
    <t>Luxembourg Notre-Dame</t>
  </si>
  <si>
    <t>CGP23</t>
  </si>
  <si>
    <t>Äischdall Saint-François-et-Sainte-Claire</t>
  </si>
  <si>
    <t>CGP24</t>
  </si>
  <si>
    <t>Mess - Réibierg Sainte-Famille</t>
  </si>
  <si>
    <t>CGP25</t>
  </si>
  <si>
    <t>Kordall Sainte-Barbe</t>
  </si>
  <si>
    <t>CGP26</t>
  </si>
  <si>
    <t>Suessem Christ-Sauveur</t>
  </si>
  <si>
    <t>CGP27</t>
  </si>
  <si>
    <t>Déifferdeng Saint-François-d'Assise</t>
  </si>
  <si>
    <t>CGP28</t>
  </si>
  <si>
    <t>Monnerech - Schëffleng - Steebrécken Notre-Dame-de-l'évangile</t>
  </si>
  <si>
    <t>CGP29</t>
  </si>
  <si>
    <t>Esch-Uelzecht Sainte-Famille</t>
  </si>
  <si>
    <t>CGP30</t>
  </si>
  <si>
    <t>Käldall Notre-Dame-des-Mineurs</t>
  </si>
  <si>
    <t>CGP31</t>
  </si>
  <si>
    <t>Diddeleng Saint-Martin</t>
  </si>
  <si>
    <t>CGP32</t>
  </si>
  <si>
    <t>Hesper - Réiser - Weiler Disciples d'Emmaüs</t>
  </si>
  <si>
    <t>CGP33</t>
  </si>
  <si>
    <t>Beetebuerg - Fréiseng Saint-André</t>
  </si>
  <si>
    <t>FE001</t>
  </si>
  <si>
    <t>Troisvierges</t>
  </si>
  <si>
    <t>FE002</t>
  </si>
  <si>
    <t>Weiswampach</t>
  </si>
  <si>
    <t>FE003</t>
  </si>
  <si>
    <t>Wincrange</t>
  </si>
  <si>
    <t>FE004</t>
  </si>
  <si>
    <t>Clervaux</t>
  </si>
  <si>
    <t>FE005</t>
  </si>
  <si>
    <t>Winseler</t>
  </si>
  <si>
    <t>FE006</t>
  </si>
  <si>
    <t>Wiltz</t>
  </si>
  <si>
    <t>FE007</t>
  </si>
  <si>
    <t>Kiischpelt</t>
  </si>
  <si>
    <t>FE008</t>
  </si>
  <si>
    <t>Lac de la Sure</t>
  </si>
  <si>
    <t>FE009</t>
  </si>
  <si>
    <t>Goesdorf</t>
  </si>
  <si>
    <t>FE010</t>
  </si>
  <si>
    <t>Boulaide</t>
  </si>
  <si>
    <t>FE011</t>
  </si>
  <si>
    <t>Esch-sur-Sûre</t>
  </si>
  <si>
    <t>FE012</t>
  </si>
  <si>
    <t>Parc Hosingen</t>
  </si>
  <si>
    <t>FE013</t>
  </si>
  <si>
    <t>Putscheid</t>
  </si>
  <si>
    <t>FE014</t>
  </si>
  <si>
    <t>Vianden</t>
  </si>
  <si>
    <t>FE015</t>
  </si>
  <si>
    <t>Tandel</t>
  </si>
  <si>
    <t>FE016</t>
  </si>
  <si>
    <t>Rambrouch</t>
  </si>
  <si>
    <t>FE017</t>
  </si>
  <si>
    <t>Grosbous</t>
  </si>
  <si>
    <t>FE018</t>
  </si>
  <si>
    <t>Wahl</t>
  </si>
  <si>
    <t>FE019</t>
  </si>
  <si>
    <t>Préizerdaul</t>
  </si>
  <si>
    <t>FE020</t>
  </si>
  <si>
    <t>Vichten</t>
  </si>
  <si>
    <t>FE021</t>
  </si>
  <si>
    <t>Ell</t>
  </si>
  <si>
    <t>FE022</t>
  </si>
  <si>
    <t>Redange</t>
  </si>
  <si>
    <t>FE023</t>
  </si>
  <si>
    <t>Useldange</t>
  </si>
  <si>
    <t>FE024</t>
  </si>
  <si>
    <t>Beckerich</t>
  </si>
  <si>
    <t>FE025</t>
  </si>
  <si>
    <t>Bissen</t>
  </si>
  <si>
    <t>FE026</t>
  </si>
  <si>
    <t>Helperknapp</t>
  </si>
  <si>
    <t>FE027</t>
  </si>
  <si>
    <t>Sauel</t>
  </si>
  <si>
    <t>FE028</t>
  </si>
  <si>
    <t>Habscht</t>
  </si>
  <si>
    <t>FE029</t>
  </si>
  <si>
    <t>Feulen</t>
  </si>
  <si>
    <t>FE030</t>
  </si>
  <si>
    <t>Ettelbruck</t>
  </si>
  <si>
    <t>FE031</t>
  </si>
  <si>
    <t>Schieren</t>
  </si>
  <si>
    <t>FE032</t>
  </si>
  <si>
    <t>Mertzig</t>
  </si>
  <si>
    <t>FE033</t>
  </si>
  <si>
    <t>Colmar-Berg</t>
  </si>
  <si>
    <t>FE034</t>
  </si>
  <si>
    <t>Bourscheid</t>
  </si>
  <si>
    <t>FE035</t>
  </si>
  <si>
    <t>Erpeldange</t>
  </si>
  <si>
    <t>FE036</t>
  </si>
  <si>
    <t>Diekirch</t>
  </si>
  <si>
    <t>FE037</t>
  </si>
  <si>
    <t>Bettendorf</t>
  </si>
  <si>
    <t>FE038</t>
  </si>
  <si>
    <t>Reisdorf</t>
  </si>
  <si>
    <t>FE039</t>
  </si>
  <si>
    <t>Vallée Ernz</t>
  </si>
  <si>
    <t>FE040</t>
  </si>
  <si>
    <t>Waldbillig</t>
  </si>
  <si>
    <t>FE041</t>
  </si>
  <si>
    <t>Nommern</t>
  </si>
  <si>
    <t>FE042</t>
  </si>
  <si>
    <t>Larochette</t>
  </si>
  <si>
    <t>FE043</t>
  </si>
  <si>
    <t>Heffingen</t>
  </si>
  <si>
    <t>FE044</t>
  </si>
  <si>
    <t>Mersch</t>
  </si>
  <si>
    <t>FE045</t>
  </si>
  <si>
    <t>Fischbach</t>
  </si>
  <si>
    <t>FE046</t>
  </si>
  <si>
    <t>Lintgen</t>
  </si>
  <si>
    <t>FE047</t>
  </si>
  <si>
    <t>Lorentzweiler</t>
  </si>
  <si>
    <t>FE048</t>
  </si>
  <si>
    <t>Beaufort</t>
  </si>
  <si>
    <t>FE049</t>
  </si>
  <si>
    <t>Berdorf</t>
  </si>
  <si>
    <t>FE050</t>
  </si>
  <si>
    <t>Echternach</t>
  </si>
  <si>
    <t>Echternach Basilique</t>
  </si>
  <si>
    <t>FE051</t>
  </si>
  <si>
    <t>Rosport-Mompach</t>
  </si>
  <si>
    <t>FE052</t>
  </si>
  <si>
    <t>Consdorf</t>
  </si>
  <si>
    <t>FE053</t>
  </si>
  <si>
    <t>Bech</t>
  </si>
  <si>
    <t>FE054</t>
  </si>
  <si>
    <t>Junglinster</t>
  </si>
  <si>
    <t>FE055</t>
  </si>
  <si>
    <t>Biwer</t>
  </si>
  <si>
    <t>FE056</t>
  </si>
  <si>
    <t>Manternach</t>
  </si>
  <si>
    <t>FE057</t>
  </si>
  <si>
    <t>Mertert</t>
  </si>
  <si>
    <t>FE058</t>
  </si>
  <si>
    <t>Betzdorf</t>
  </si>
  <si>
    <t>FE059</t>
  </si>
  <si>
    <t>Grevenmacher</t>
  </si>
  <si>
    <t>FE060</t>
  </si>
  <si>
    <t>Flaxweiler</t>
  </si>
  <si>
    <t>FE061</t>
  </si>
  <si>
    <t>Wormeldange</t>
  </si>
  <si>
    <t>FE062</t>
  </si>
  <si>
    <t>Niederanven</t>
  </si>
  <si>
    <t>FE063</t>
  </si>
  <si>
    <t>Sandweiler</t>
  </si>
  <si>
    <t>FE064</t>
  </si>
  <si>
    <t>Schuttrange</t>
  </si>
  <si>
    <t>FE065</t>
  </si>
  <si>
    <t>Contern</t>
  </si>
  <si>
    <t>FE066</t>
  </si>
  <si>
    <t>Lenningen</t>
  </si>
  <si>
    <t>FE067</t>
  </si>
  <si>
    <t>Stadbredimus</t>
  </si>
  <si>
    <t>FE068</t>
  </si>
  <si>
    <t>Waldbredimus</t>
  </si>
  <si>
    <t>FE069</t>
  </si>
  <si>
    <t>Bous</t>
  </si>
  <si>
    <t>FE070</t>
  </si>
  <si>
    <t>Remich</t>
  </si>
  <si>
    <t>FE071</t>
  </si>
  <si>
    <t>Dalheim</t>
  </si>
  <si>
    <t>FE072</t>
  </si>
  <si>
    <t>Mondorf</t>
  </si>
  <si>
    <t>FE073</t>
  </si>
  <si>
    <t>Schengen</t>
  </si>
  <si>
    <t>FE074</t>
  </si>
  <si>
    <t>Steinsel</t>
  </si>
  <si>
    <t>FE075</t>
  </si>
  <si>
    <t>Walferdange</t>
  </si>
  <si>
    <t>FE076</t>
  </si>
  <si>
    <t>Mamer</t>
  </si>
  <si>
    <t>FE077</t>
  </si>
  <si>
    <t>Kehlen</t>
  </si>
  <si>
    <t>FE078</t>
  </si>
  <si>
    <t>Kopstal</t>
  </si>
  <si>
    <t>FE079</t>
  </si>
  <si>
    <t>Bertrange</t>
  </si>
  <si>
    <t>FE080</t>
  </si>
  <si>
    <t>Strassen</t>
  </si>
  <si>
    <t>FE081</t>
  </si>
  <si>
    <t>Leudelange</t>
  </si>
  <si>
    <t>Luxembourg Nord</t>
  </si>
  <si>
    <t>Luxembourg Ouest</t>
  </si>
  <si>
    <t>Luxembourg Sud</t>
  </si>
  <si>
    <t>Luxembourg Centre</t>
  </si>
  <si>
    <t>Luxembourg Cathédrale</t>
  </si>
  <si>
    <t>FE083</t>
  </si>
  <si>
    <t>Koerich</t>
  </si>
  <si>
    <t>FE084</t>
  </si>
  <si>
    <t>Steinfort</t>
  </si>
  <si>
    <t>FE085</t>
  </si>
  <si>
    <t>Garnich</t>
  </si>
  <si>
    <t>FE086</t>
  </si>
  <si>
    <t>Dippach</t>
  </si>
  <si>
    <t>FE087</t>
  </si>
  <si>
    <t>Reckange Mess</t>
  </si>
  <si>
    <t>FE088</t>
  </si>
  <si>
    <t>Käerjeng</t>
  </si>
  <si>
    <t>FE089</t>
  </si>
  <si>
    <t>Pétange</t>
  </si>
  <si>
    <t>FE090</t>
  </si>
  <si>
    <t>Sanem</t>
  </si>
  <si>
    <t>FE091</t>
  </si>
  <si>
    <t>Differdange</t>
  </si>
  <si>
    <t>FE092</t>
  </si>
  <si>
    <t>Schifflange</t>
  </si>
  <si>
    <t>FE093</t>
  </si>
  <si>
    <t>Mondercange</t>
  </si>
  <si>
    <t>FE094</t>
  </si>
  <si>
    <t>FE095</t>
  </si>
  <si>
    <t>Kayl</t>
  </si>
  <si>
    <t>FE096</t>
  </si>
  <si>
    <t>Rumelange</t>
  </si>
  <si>
    <t>FE097</t>
  </si>
  <si>
    <t>Dudelange</t>
  </si>
  <si>
    <t>FE098</t>
  </si>
  <si>
    <t>Hesperange</t>
  </si>
  <si>
    <t>FE099</t>
  </si>
  <si>
    <t>Roeser</t>
  </si>
  <si>
    <t>FE100</t>
  </si>
  <si>
    <t>Weiler la Tour</t>
  </si>
  <si>
    <t>FE101</t>
  </si>
  <si>
    <t>Bettembourg</t>
  </si>
  <si>
    <t>FE102</t>
  </si>
  <si>
    <t>Frisange</t>
  </si>
  <si>
    <t>compta@kierchefong.lu</t>
  </si>
  <si>
    <t>FE82a</t>
  </si>
  <si>
    <t>FE82b</t>
  </si>
  <si>
    <t>FE82c</t>
  </si>
  <si>
    <t>FE82d</t>
  </si>
  <si>
    <t>FE82e</t>
  </si>
  <si>
    <t>FE50B</t>
  </si>
  <si>
    <t>tel : 4993-272</t>
  </si>
  <si>
    <t>Il vous est alors possible de contacter le service comptabilité de la CCA.</t>
  </si>
  <si>
    <t>D'autres cas peuvent se présenter ou des questions se poser.</t>
  </si>
  <si>
    <t>KIERCHEFONG</t>
  </si>
  <si>
    <t>BP 1908</t>
  </si>
  <si>
    <t>CGP01</t>
  </si>
  <si>
    <t>CGP02</t>
  </si>
  <si>
    <t>CGP03</t>
  </si>
  <si>
    <t>CGP04</t>
  </si>
  <si>
    <t>CGP05</t>
  </si>
  <si>
    <t>CGP06</t>
  </si>
  <si>
    <t>CGP07</t>
  </si>
  <si>
    <t>CGP08</t>
  </si>
  <si>
    <t>CGP09</t>
  </si>
  <si>
    <t>version 07/05/2019</t>
  </si>
  <si>
    <t>Note d'honoraires</t>
  </si>
  <si>
    <t>Je soussigné(e) déclare que toutes les données sont sincères et conformes dans le cadre de ma mission.</t>
  </si>
  <si>
    <t>Je prends la responsabilité de la déclaration de ces revenus aux administrations compétentes le cas échéant.</t>
  </si>
  <si>
    <t>IBAN:</t>
  </si>
  <si>
    <t>BIC:</t>
  </si>
  <si>
    <t>Titulaire:</t>
  </si>
  <si>
    <t>Mode d'emploi de la Note d'honoraires</t>
  </si>
  <si>
    <t xml:space="preserve">la Note d'honaires permet à un particulier (personne physique) ou à une association, </t>
  </si>
  <si>
    <t>une société (personne morale) de "facturer" une prestation de services.</t>
  </si>
  <si>
    <t>CCA</t>
  </si>
  <si>
    <t>Cellule de Coordination et d'Assistance</t>
  </si>
  <si>
    <t>L'indication du numéro de l'entité destinataire de la prestation est indispensable.</t>
  </si>
  <si>
    <t>Elle est à renseigner dans la case grise prévue à cet effet.</t>
  </si>
  <si>
    <t>le lieu précis de la prestation est indispensable pour le traitement du document.</t>
  </si>
  <si>
    <t xml:space="preserve">Dans la colonne description, il y a lieu d'indiquer clairement la nature de la </t>
  </si>
  <si>
    <t xml:space="preserve">prestation, la date et éventuellement le lieu si celui-ci n'est pas unique pour </t>
  </si>
  <si>
    <t>l'ensemble des lignes de la note d'honoraires. Si le lieu est le même pour toutes</t>
  </si>
  <si>
    <t>les prestations figurant sur la note d'honoraires, il suffira de l'indiquer de manière</t>
  </si>
  <si>
    <t>unique dans la case (lieu presta.) prévue à cet effet.</t>
  </si>
  <si>
    <t>Le prestataire adresse le document directement à l'adresse figurant sur le</t>
  </si>
  <si>
    <t>document. Il sera ensuite soumis à l'approbation des responsables de l'entité</t>
  </si>
  <si>
    <t>destinataire de la prestation par voie electronique.</t>
  </si>
  <si>
    <t xml:space="preserve">de l'entité destinataire, en capacité d'engager légalement l'entité. </t>
  </si>
  <si>
    <t xml:space="preserve">Ces prestations sont effectuées uniquement sur demande d'un membre habilité </t>
  </si>
  <si>
    <t>(voir règlement interne disponible sur le site internet du Kierchefong)</t>
  </si>
  <si>
    <t>Esch-sur-Alzette</t>
  </si>
  <si>
    <t>CGP ou FE ?</t>
  </si>
  <si>
    <t>Entité destinataire ?</t>
  </si>
  <si>
    <t>Nom entité</t>
  </si>
  <si>
    <t>Lieu presta.</t>
  </si>
  <si>
    <t>Adresse</t>
  </si>
  <si>
    <t>CP/Ville</t>
  </si>
  <si>
    <t xml:space="preserve">Références </t>
  </si>
  <si>
    <t>Total à payer :</t>
  </si>
  <si>
    <t>N° CGP/FE</t>
  </si>
  <si>
    <t>Pays</t>
  </si>
  <si>
    <t>Tél</t>
  </si>
  <si>
    <t>Email</t>
  </si>
  <si>
    <t>Lieu et date :</t>
  </si>
  <si>
    <t>Signature du prestataire :</t>
  </si>
  <si>
    <t>N° pièce :</t>
  </si>
  <si>
    <t>Cpt ana. :</t>
  </si>
  <si>
    <t>Etiq ana. :</t>
  </si>
  <si>
    <t>CGP ou FE</t>
  </si>
  <si>
    <t>Mode d'emploi</t>
  </si>
  <si>
    <t>La "Note d'honoraires" permet à un particulier (personne physique) ou à une association, une société (personne morale) de "facturer" une prestation de services.</t>
  </si>
  <si>
    <t>Ces prestations sont effectuées uniquement sur demande d'un membre habilité de l'entité destinataire, en capacité d'engager légalement l'entité. (voir règlement interne disponible sur le site internet du Kierchefong)</t>
  </si>
  <si>
    <t>L'indication du numéro de l'entité destinataire de la prestation est indispensable. Elle est à renseigner dans la case grise prévue à cet effet.</t>
  </si>
  <si>
    <t>Le lieu précis de la prestation est indispensable pour le traitement du document.</t>
  </si>
  <si>
    <t>Le prestataire adresse le document directement à l'adresse figurant sur le document.
Il sera ensuite soumis à l'approbation des responsables de l'entité destinataire de la prestation par voie électronique.</t>
  </si>
  <si>
    <t>D'autres cas peuvent se présenter ou des questions se poser. Il vous est alors possible de contacter le service comptabilité de la CCA :
- compta@kierchefong.lu ;
- tel : 4993-272</t>
  </si>
  <si>
    <t>Dans la colonne description, il y a lieu d'indiquer clairement la nature de la prestation, la date et éventuellement le lieu si celui-ci n'est pas unique pour l'ensemble des lignes de la note d'honoraires.
Si le lieu est le même pour toutes les prestations figurant sur la note d'honoraires, il suffira de l'indiquer de manière unique dans la case prévue à cet effet.</t>
  </si>
  <si>
    <r>
      <t>Coordonnées bancaires du prestataire</t>
    </r>
    <r>
      <rPr>
        <sz val="8"/>
        <color rgb="FFFF0000"/>
        <rFont val="Calibri"/>
        <family val="2"/>
        <scheme val="minor"/>
      </rPr>
      <t xml:space="preserve">* </t>
    </r>
    <r>
      <rPr>
        <sz val="8"/>
        <color theme="1"/>
        <rFont val="Calibri"/>
        <family val="2"/>
        <scheme val="minor"/>
      </rPr>
      <t>:</t>
    </r>
  </si>
  <si>
    <r>
      <t>Description</t>
    </r>
    <r>
      <rPr>
        <b/>
        <sz val="12"/>
        <color rgb="FFFF0000"/>
        <rFont val="Calibri"/>
        <family val="2"/>
        <scheme val="minor"/>
      </rPr>
      <t>*</t>
    </r>
  </si>
  <si>
    <r>
      <t>Prix unitaire</t>
    </r>
    <r>
      <rPr>
        <b/>
        <sz val="12"/>
        <color rgb="FFFF0000"/>
        <rFont val="Calibri"/>
        <family val="2"/>
        <scheme val="minor"/>
      </rPr>
      <t>*</t>
    </r>
  </si>
  <si>
    <r>
      <t>Montant</t>
    </r>
    <r>
      <rPr>
        <b/>
        <sz val="12"/>
        <color rgb="FFFF0000"/>
        <rFont val="Calibri"/>
        <family val="2"/>
        <scheme val="minor"/>
      </rPr>
      <t>*</t>
    </r>
  </si>
  <si>
    <r>
      <t>Prestataire</t>
    </r>
    <r>
      <rPr>
        <b/>
        <sz val="11"/>
        <color rgb="FFFF0000"/>
        <rFont val="Calibri"/>
        <family val="2"/>
        <scheme val="minor"/>
      </rPr>
      <t>*</t>
    </r>
  </si>
  <si>
    <r>
      <rPr>
        <sz val="11"/>
        <color rgb="FFFF0000"/>
        <rFont val="Calibri"/>
        <family val="2"/>
        <scheme val="minor"/>
      </rPr>
      <t xml:space="preserve">* </t>
    </r>
    <r>
      <rPr>
        <sz val="7"/>
        <color rgb="FFFF0000"/>
        <rFont val="Calibri"/>
        <family val="2"/>
        <scheme val="minor"/>
      </rPr>
      <t>Obligatoire</t>
    </r>
  </si>
  <si>
    <r>
      <t xml:space="preserve">Destinataire </t>
    </r>
    <r>
      <rPr>
        <b/>
        <sz val="9"/>
        <color rgb="FFFF0000"/>
        <rFont val="Calibri"/>
        <family val="2"/>
        <scheme val="minor"/>
      </rPr>
      <t>*</t>
    </r>
  </si>
  <si>
    <t>Destinataire</t>
  </si>
  <si>
    <t>Prénom Nom</t>
  </si>
  <si>
    <r>
      <t>Qté</t>
    </r>
    <r>
      <rPr>
        <b/>
        <sz val="12"/>
        <color rgb="FFFF0000"/>
        <rFont val="Calibri"/>
        <family val="2"/>
        <scheme val="minor"/>
      </rPr>
      <t>*</t>
    </r>
  </si>
  <si>
    <t xml:space="preserve">Je reconnais avoir pris connaissance des mentions d’information sur la protection des données à caractère personnel figurant sur le site : </t>
  </si>
  <si>
    <t xml:space="preserve">https://kierchefong.lu/protection-des-donnees </t>
  </si>
  <si>
    <t>L-</t>
  </si>
  <si>
    <t>RCS</t>
  </si>
  <si>
    <t>(si ASBL ou Sté)</t>
  </si>
  <si>
    <t xml:space="preserve">Dans tous les cas, la Note d'honoraires doit être expédiée à l'adresse indiquée par </t>
  </si>
  <si>
    <t>courrier postal ou par courriel à l'adresse : factures@kierchefong.lu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</si>
</sst>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0.00\ &quot;€&quot;;\-#,##0.00\ &quot;€&quot;"/>
    <numFmt numFmtId="44" formatCode="_-* #,##0.00\ &quot;€&quot;_-;\-* #,##0.00\ &quot;€&quot;_-;_-* &quot;-&quot;??\ &quot;€&quot;_-;_-@_-"/>
    <numFmt numFmtId="43" formatCode="_-* #,##0.00\ _€_-;\-* #,##0.00\ _€_-;_-* &quot;-&quot;??\ _€_-;_-@_-"/>
    <numFmt numFmtId="164" formatCode="#,##0.00\ &quot;€&quot;"/>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sz val="8"/>
      <color theme="1"/>
      <name val="Calibri"/>
      <family val="2"/>
      <scheme val="minor"/>
    </font>
    <font>
      <u/>
      <sz val="11"/>
      <color theme="10"/>
      <name val="Calibri"/>
      <family val="2"/>
      <scheme val="minor"/>
    </font>
    <font>
      <u/>
      <sz val="8"/>
      <color theme="10"/>
      <name val="Calibri"/>
      <family val="2"/>
      <scheme val="minor"/>
    </font>
    <font>
      <i/>
      <u/>
      <sz val="10"/>
      <color theme="1"/>
      <name val="Calibri"/>
      <family val="2"/>
      <scheme val="minor"/>
    </font>
    <font>
      <b/>
      <u/>
      <sz val="11"/>
      <color theme="1"/>
      <name val="Calibri"/>
      <family val="2"/>
      <scheme val="minor"/>
    </font>
    <font>
      <sz val="5"/>
      <color theme="1"/>
      <name val="Calibri"/>
      <family val="2"/>
      <scheme val="minor"/>
    </font>
    <font>
      <sz val="9"/>
      <color theme="1"/>
      <name val="Calibri"/>
      <family val="2"/>
      <scheme val="minor"/>
    </font>
    <font>
      <b/>
      <sz val="8"/>
      <color theme="1"/>
      <name val="Calibri"/>
      <family val="2"/>
      <scheme val="minor"/>
    </font>
    <font>
      <b/>
      <sz val="9"/>
      <color rgb="FF000000"/>
      <name val="Calibri Light"/>
      <family val="2"/>
    </font>
    <font>
      <sz val="9"/>
      <color theme="1"/>
      <name val="Calibri"/>
      <family val="2"/>
    </font>
    <font>
      <sz val="7"/>
      <color theme="1"/>
      <name val="Calibri"/>
      <family val="2"/>
      <scheme val="minor"/>
    </font>
    <font>
      <sz val="8"/>
      <color rgb="FFFF0000"/>
      <name val="Calibri"/>
      <family val="2"/>
      <scheme val="minor"/>
    </font>
    <font>
      <b/>
      <sz val="18"/>
      <color theme="0"/>
      <name val="Calibri"/>
      <family val="2"/>
      <scheme val="minor"/>
    </font>
    <font>
      <b/>
      <u/>
      <sz val="13"/>
      <color theme="1"/>
      <name val="Calibri"/>
      <family val="2"/>
      <scheme val="minor"/>
    </font>
    <font>
      <b/>
      <sz val="12"/>
      <color rgb="FFFF0000"/>
      <name val="Calibri"/>
      <family val="2"/>
      <scheme val="minor"/>
    </font>
    <font>
      <b/>
      <sz val="11"/>
      <color rgb="FFFF0000"/>
      <name val="Calibri"/>
      <family val="2"/>
      <scheme val="minor"/>
    </font>
    <font>
      <sz val="11"/>
      <color rgb="FFFF0000"/>
      <name val="Calibri"/>
      <family val="2"/>
      <scheme val="minor"/>
    </font>
    <font>
      <sz val="7"/>
      <color rgb="FFFF0000"/>
      <name val="Calibri"/>
      <family val="2"/>
      <scheme val="minor"/>
    </font>
    <font>
      <b/>
      <sz val="9"/>
      <color rgb="FFFF0000"/>
      <name val="Calibri"/>
      <family val="2"/>
      <scheme val="minor"/>
    </font>
    <font>
      <b/>
      <sz val="10"/>
      <name val="Calibri"/>
      <family val="2"/>
      <scheme val="minor"/>
    </font>
    <font>
      <sz val="10"/>
      <name val="Calibri"/>
      <family val="2"/>
      <scheme val="minor"/>
    </font>
    <font>
      <u/>
      <sz val="10"/>
      <color theme="10"/>
      <name val="Calibri"/>
      <family val="2"/>
      <scheme val="minor"/>
    </font>
    <font>
      <sz val="6"/>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bgColor indexed="64"/>
      </patternFill>
    </fill>
  </fills>
  <borders count="26">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auto="1"/>
      </bottom>
      <diagonal/>
    </border>
    <border>
      <left/>
      <right/>
      <top style="hair">
        <color auto="1"/>
      </top>
      <bottom style="hair">
        <color auto="1"/>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5">
    <xf numFmtId="0" fontId="0" fillId="0" borderId="0"/>
    <xf numFmtId="44" fontId="1" fillId="0" borderId="0" applyFont="0" applyFill="0" applyBorder="0" applyAlignment="0" applyProtection="0"/>
    <xf numFmtId="0" fontId="7"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94">
    <xf numFmtId="0" fontId="0" fillId="0" borderId="0" xfId="0"/>
    <xf numFmtId="0" fontId="3" fillId="0" borderId="0" xfId="0" applyFont="1"/>
    <xf numFmtId="0" fontId="6" fillId="0" borderId="0" xfId="0" applyFont="1"/>
    <xf numFmtId="0" fontId="6" fillId="0" borderId="0" xfId="0" applyFont="1" applyBorder="1"/>
    <xf numFmtId="0" fontId="6" fillId="0" borderId="0" xfId="0" applyFont="1" applyBorder="1" applyAlignment="1">
      <alignment horizontal="right"/>
    </xf>
    <xf numFmtId="0" fontId="9" fillId="0" borderId="0" xfId="0" applyFont="1"/>
    <xf numFmtId="0" fontId="3" fillId="0" borderId="0" xfId="0" applyFont="1" applyBorder="1"/>
    <xf numFmtId="0" fontId="2" fillId="0" borderId="0" xfId="0" applyFont="1"/>
    <xf numFmtId="0" fontId="3" fillId="0" borderId="0" xfId="0" applyFont="1" applyAlignment="1"/>
    <xf numFmtId="0" fontId="0" fillId="0" borderId="0" xfId="0" applyBorder="1"/>
    <xf numFmtId="0" fontId="6" fillId="0" borderId="0" xfId="0" applyFont="1" applyAlignment="1">
      <alignment horizontal="left"/>
    </xf>
    <xf numFmtId="0" fontId="6" fillId="0" borderId="0" xfId="0" applyFont="1" applyAlignment="1">
      <alignment horizontal="right"/>
    </xf>
    <xf numFmtId="0" fontId="7" fillId="0" borderId="0" xfId="2"/>
    <xf numFmtId="0" fontId="0" fillId="2" borderId="0" xfId="0" applyFill="1"/>
    <xf numFmtId="0" fontId="6" fillId="0" borderId="0" xfId="0" applyFont="1" applyBorder="1" applyAlignment="1"/>
    <xf numFmtId="0" fontId="7" fillId="0" borderId="0" xfId="2" applyBorder="1" applyAlignment="1">
      <alignment horizontal="right"/>
    </xf>
    <xf numFmtId="0" fontId="12" fillId="0" borderId="0" xfId="0" applyFont="1"/>
    <xf numFmtId="0" fontId="2" fillId="0" borderId="0" xfId="0" applyFont="1" applyAlignment="1">
      <alignment horizontal="right"/>
    </xf>
    <xf numFmtId="0" fontId="4" fillId="0" borderId="0" xfId="0" applyFont="1"/>
    <xf numFmtId="0" fontId="13" fillId="0" borderId="0" xfId="0" applyFont="1"/>
    <xf numFmtId="0" fontId="11" fillId="0" borderId="0" xfId="0" applyFont="1" applyBorder="1" applyAlignment="1">
      <alignment horizontal="right"/>
    </xf>
    <xf numFmtId="0" fontId="14" fillId="0" borderId="0" xfId="0" applyFont="1" applyFill="1" applyBorder="1"/>
    <xf numFmtId="0" fontId="8" fillId="0" borderId="0" xfId="2" applyFont="1" applyAlignment="1"/>
    <xf numFmtId="0" fontId="6" fillId="0" borderId="0" xfId="0" applyFont="1" applyAlignment="1"/>
    <xf numFmtId="0" fontId="15" fillId="0" borderId="0" xfId="0" applyFont="1" applyFill="1" applyBorder="1" applyAlignment="1"/>
    <xf numFmtId="0" fontId="6" fillId="0" borderId="0" xfId="0" applyFont="1" applyFill="1" applyBorder="1" applyAlignment="1"/>
    <xf numFmtId="0" fontId="16" fillId="0" borderId="0" xfId="0" applyFont="1"/>
    <xf numFmtId="0" fontId="17" fillId="0" borderId="0" xfId="0" applyFont="1"/>
    <xf numFmtId="14" fontId="3" fillId="0" borderId="9" xfId="0" applyNumberFormat="1" applyFont="1" applyBorder="1" applyAlignment="1" applyProtection="1">
      <protection locked="0"/>
    </xf>
    <xf numFmtId="0" fontId="0" fillId="0" borderId="0" xfId="0" applyFont="1"/>
    <xf numFmtId="0" fontId="6" fillId="0" borderId="0" xfId="0" applyFont="1" applyFill="1" applyBorder="1" applyAlignment="1">
      <alignment horizontal="right"/>
    </xf>
    <xf numFmtId="0" fontId="3" fillId="0" borderId="0" xfId="0" applyFont="1" applyAlignment="1" applyProtection="1">
      <alignment horizontal="right"/>
      <protection locked="0"/>
    </xf>
    <xf numFmtId="0" fontId="0" fillId="0" borderId="12" xfId="0" applyBorder="1" applyAlignment="1">
      <alignment horizontal="left"/>
    </xf>
    <xf numFmtId="0" fontId="0" fillId="0" borderId="15" xfId="0" applyBorder="1"/>
    <xf numFmtId="0" fontId="0" fillId="0" borderId="17" xfId="0" applyBorder="1"/>
    <xf numFmtId="0" fontId="23" fillId="0" borderId="0" xfId="0" applyFont="1" applyBorder="1"/>
    <xf numFmtId="0" fontId="2" fillId="0" borderId="0" xfId="0" applyFont="1" applyBorder="1" applyAlignment="1">
      <alignment horizontal="right"/>
    </xf>
    <xf numFmtId="0" fontId="5" fillId="0" borderId="2" xfId="0" applyFont="1" applyBorder="1" applyAlignment="1">
      <alignment horizontal="center" vertical="top"/>
    </xf>
    <xf numFmtId="0" fontId="25" fillId="0" borderId="8" xfId="0" applyFont="1" applyBorder="1"/>
    <xf numFmtId="0" fontId="3" fillId="0" borderId="23" xfId="0" applyFont="1" applyBorder="1" applyAlignment="1" applyProtection="1">
      <alignment horizontal="center"/>
      <protection locked="0"/>
    </xf>
    <xf numFmtId="0" fontId="3" fillId="0" borderId="25" xfId="0" applyFont="1" applyBorder="1" applyAlignment="1" applyProtection="1">
      <alignment horizontal="center"/>
      <protection locked="0"/>
    </xf>
    <xf numFmtId="0" fontId="7" fillId="0" borderId="0" xfId="2" applyAlignment="1">
      <alignment vertical="center" wrapText="1"/>
    </xf>
    <xf numFmtId="0" fontId="2" fillId="0" borderId="0" xfId="0" applyFont="1" applyBorder="1" applyAlignment="1">
      <alignment horizontal="center"/>
    </xf>
    <xf numFmtId="0" fontId="0" fillId="0" borderId="0" xfId="0" applyAlignment="1">
      <alignment horizontal="left" vertical="top" wrapText="1"/>
    </xf>
    <xf numFmtId="0" fontId="4" fillId="3" borderId="4" xfId="0" applyFont="1" applyFill="1" applyBorder="1" applyProtection="1">
      <protection locked="0"/>
    </xf>
    <xf numFmtId="0" fontId="28" fillId="0" borderId="0" xfId="0" applyFont="1" applyAlignment="1">
      <alignment vertical="top"/>
    </xf>
    <xf numFmtId="0" fontId="26" fillId="0" borderId="0" xfId="2" applyFont="1" applyAlignment="1">
      <alignment horizontal="left" vertical="center" wrapText="1"/>
    </xf>
    <xf numFmtId="0" fontId="27" fillId="0" borderId="0" xfId="2" applyFont="1" applyAlignment="1">
      <alignment horizontal="left" vertical="center" wrapText="1"/>
    </xf>
    <xf numFmtId="0" fontId="6" fillId="0" borderId="0" xfId="0" applyFont="1" applyBorder="1" applyAlignment="1">
      <alignment horizontal="center"/>
    </xf>
    <xf numFmtId="0" fontId="3" fillId="0" borderId="10" xfId="0" applyFont="1" applyBorder="1" applyAlignment="1" applyProtection="1">
      <alignment horizontal="center"/>
      <protection locked="0"/>
    </xf>
    <xf numFmtId="0" fontId="3" fillId="0" borderId="9"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14" fillId="0" borderId="0" xfId="0" applyFont="1" applyFill="1" applyBorder="1" applyAlignment="1">
      <alignment horizontal="left" vertical="top" wrapText="1"/>
    </xf>
    <xf numFmtId="164" fontId="3" fillId="0" borderId="10" xfId="0" applyNumberFormat="1" applyFont="1" applyBorder="1" applyAlignment="1" applyProtection="1">
      <alignment horizontal="right"/>
      <protection locked="0"/>
    </xf>
    <xf numFmtId="164" fontId="3" fillId="0" borderId="9" xfId="0" applyNumberFormat="1" applyFont="1" applyBorder="1" applyAlignment="1" applyProtection="1">
      <alignment horizontal="right"/>
      <protection locked="0"/>
    </xf>
    <xf numFmtId="0" fontId="2" fillId="0" borderId="18" xfId="0" applyFont="1" applyBorder="1" applyAlignment="1" applyProtection="1">
      <alignment horizontal="center"/>
      <protection locked="0"/>
    </xf>
    <xf numFmtId="0" fontId="2" fillId="0" borderId="19" xfId="0" applyFont="1" applyBorder="1" applyAlignment="1" applyProtection="1">
      <alignment horizontal="center"/>
      <protection locked="0"/>
    </xf>
    <xf numFmtId="164" fontId="3" fillId="0" borderId="10" xfId="0" applyNumberFormat="1" applyFont="1" applyBorder="1" applyAlignment="1" applyProtection="1">
      <alignment horizontal="right"/>
    </xf>
    <xf numFmtId="164" fontId="3" fillId="0" borderId="11" xfId="0" applyNumberFormat="1" applyFont="1" applyBorder="1" applyAlignment="1" applyProtection="1">
      <alignment horizontal="right"/>
    </xf>
    <xf numFmtId="164" fontId="3" fillId="0" borderId="20" xfId="0" applyNumberFormat="1" applyFont="1" applyBorder="1" applyAlignment="1" applyProtection="1">
      <alignment horizontal="right"/>
    </xf>
    <xf numFmtId="164" fontId="3" fillId="0" borderId="21" xfId="0" applyNumberFormat="1" applyFont="1" applyBorder="1" applyAlignment="1" applyProtection="1">
      <alignment horizontal="right"/>
    </xf>
    <xf numFmtId="0" fontId="3" fillId="0" borderId="20" xfId="0" applyFont="1" applyBorder="1" applyAlignment="1" applyProtection="1">
      <alignment horizontal="center"/>
      <protection locked="0"/>
    </xf>
    <xf numFmtId="0" fontId="3" fillId="0" borderId="24" xfId="0" applyFont="1" applyBorder="1" applyAlignment="1" applyProtection="1">
      <alignment horizontal="center"/>
      <protection locked="0"/>
    </xf>
    <xf numFmtId="0" fontId="3" fillId="0" borderId="21" xfId="0" applyFont="1" applyBorder="1" applyAlignment="1" applyProtection="1">
      <alignment horizontal="center"/>
      <protection locked="0"/>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2" xfId="0" applyFont="1" applyBorder="1" applyAlignment="1">
      <alignment horizontal="center" vertical="center"/>
    </xf>
    <xf numFmtId="0" fontId="0" fillId="0" borderId="8" xfId="0" applyBorder="1" applyAlignment="1">
      <alignment horizontal="left"/>
    </xf>
    <xf numFmtId="14" fontId="3" fillId="0" borderId="9" xfId="0" applyNumberFormat="1" applyFont="1" applyBorder="1" applyAlignment="1" applyProtection="1">
      <alignment horizontal="center"/>
      <protection locked="0"/>
    </xf>
    <xf numFmtId="0" fontId="0" fillId="0" borderId="13" xfId="0" applyBorder="1" applyAlignment="1">
      <alignment horizontal="center"/>
    </xf>
    <xf numFmtId="0" fontId="0" fillId="0" borderId="14" xfId="0" applyBorder="1" applyAlignment="1">
      <alignment horizontal="center"/>
    </xf>
    <xf numFmtId="164" fontId="3" fillId="0" borderId="20" xfId="0" applyNumberFormat="1" applyFont="1" applyBorder="1" applyAlignment="1" applyProtection="1">
      <alignment horizontal="right"/>
      <protection locked="0"/>
    </xf>
    <xf numFmtId="164" fontId="3" fillId="0" borderId="24" xfId="0" applyNumberFormat="1" applyFont="1" applyBorder="1" applyAlignment="1" applyProtection="1">
      <alignment horizontal="right"/>
      <protection locked="0"/>
    </xf>
    <xf numFmtId="0" fontId="2" fillId="0" borderId="9" xfId="0" applyFont="1" applyBorder="1" applyAlignment="1" applyProtection="1">
      <alignment horizontal="center"/>
      <protection locked="0"/>
    </xf>
    <xf numFmtId="0" fontId="2" fillId="0" borderId="16" xfId="0" applyFont="1" applyBorder="1" applyAlignment="1" applyProtection="1">
      <alignment horizontal="center"/>
      <protection locked="0"/>
    </xf>
    <xf numFmtId="0" fontId="3" fillId="0" borderId="8" xfId="0" applyFont="1" applyBorder="1" applyAlignment="1" applyProtection="1">
      <alignment horizontal="left"/>
      <protection locked="0"/>
    </xf>
    <xf numFmtId="0" fontId="3" fillId="0" borderId="9" xfId="0" applyFont="1" applyBorder="1" applyAlignment="1" applyProtection="1">
      <alignment horizontal="left"/>
      <protection locked="0"/>
    </xf>
    <xf numFmtId="14" fontId="3" fillId="0" borderId="9" xfId="0" applyNumberFormat="1" applyFont="1" applyBorder="1" applyAlignment="1" applyProtection="1">
      <alignment horizontal="left"/>
      <protection locked="0"/>
    </xf>
    <xf numFmtId="0" fontId="18" fillId="4" borderId="1" xfId="0" applyFont="1" applyFill="1" applyBorder="1" applyAlignment="1">
      <alignment horizontal="center" vertical="center"/>
    </xf>
    <xf numFmtId="0" fontId="18" fillId="4" borderId="0" xfId="0" applyFont="1" applyFill="1" applyBorder="1" applyAlignment="1">
      <alignment horizontal="center" vertical="center"/>
    </xf>
    <xf numFmtId="14" fontId="3" fillId="0" borderId="0" xfId="0" applyNumberFormat="1" applyFont="1" applyBorder="1" applyAlignment="1" applyProtection="1">
      <alignment horizontal="left"/>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0" fillId="0" borderId="8" xfId="0" applyBorder="1" applyAlignment="1" applyProtection="1">
      <alignment horizontal="left"/>
      <protection locked="0"/>
    </xf>
    <xf numFmtId="0" fontId="0" fillId="2" borderId="5" xfId="0" applyFont="1" applyFill="1" applyBorder="1" applyAlignment="1">
      <alignment horizontal="center"/>
    </xf>
    <xf numFmtId="0" fontId="0" fillId="2" borderId="6" xfId="0" applyFont="1" applyFill="1" applyBorder="1" applyAlignment="1">
      <alignment horizontal="center"/>
    </xf>
    <xf numFmtId="0" fontId="0" fillId="2" borderId="7" xfId="0" applyFont="1" applyFill="1" applyBorder="1" applyAlignment="1">
      <alignment horizontal="center"/>
    </xf>
    <xf numFmtId="7" fontId="2" fillId="4" borderId="2" xfId="1" applyNumberFormat="1" applyFont="1" applyFill="1" applyBorder="1" applyAlignment="1">
      <alignment horizontal="right"/>
    </xf>
    <xf numFmtId="7" fontId="2" fillId="4" borderId="22" xfId="1" applyNumberFormat="1" applyFont="1" applyFill="1" applyBorder="1" applyAlignment="1">
      <alignment horizontal="right"/>
    </xf>
    <xf numFmtId="0" fontId="10" fillId="0" borderId="0" xfId="0" applyFont="1" applyAlignment="1">
      <alignment horizontal="center"/>
    </xf>
    <xf numFmtId="0" fontId="0" fillId="0" borderId="0" xfId="0" applyAlignment="1">
      <alignment horizontal="left" wrapText="1"/>
    </xf>
    <xf numFmtId="0" fontId="0" fillId="0" borderId="0" xfId="0" applyAlignment="1">
      <alignment horizontal="left" vertical="top" wrapText="1"/>
    </xf>
    <xf numFmtId="0" fontId="19" fillId="0" borderId="0" xfId="0" applyFont="1" applyAlignment="1">
      <alignment horizontal="center"/>
    </xf>
    <xf numFmtId="14" fontId="3" fillId="0" borderId="8" xfId="0" applyNumberFormat="1" applyFont="1" applyBorder="1" applyAlignment="1" applyProtection="1">
      <alignment horizontal="left"/>
      <protection locked="0"/>
    </xf>
  </cellXfs>
  <cellStyles count="5">
    <cellStyle name="Lien hypertexte" xfId="2" builtinId="8"/>
    <cellStyle name="Milliers 2" xfId="3" xr:uid="{00000000-0005-0000-0000-000001000000}"/>
    <cellStyle name="Monétaire" xfId="1" builtinId="4"/>
    <cellStyle name="Monétaire 2" xfId="4" xr:uid="{00000000-0005-0000-0000-000003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7</xdr:col>
      <xdr:colOff>156126</xdr:colOff>
      <xdr:row>46</xdr:row>
      <xdr:rowOff>55493</xdr:rowOff>
    </xdr:from>
    <xdr:to>
      <xdr:col>8</xdr:col>
      <xdr:colOff>474116</xdr:colOff>
      <xdr:row>51</xdr:row>
      <xdr:rowOff>72980</xdr:rowOff>
    </xdr:to>
    <xdr:pic>
      <xdr:nvPicPr>
        <xdr:cNvPr id="2" name="Image 1">
          <a:extLst>
            <a:ext uri="{FF2B5EF4-FFF2-40B4-BE49-F238E27FC236}">
              <a16:creationId xmlns:a16="http://schemas.microsoft.com/office/drawing/2014/main" id="{80E26E6A-0C82-470F-A199-A2DEDE43021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28735" y="8495471"/>
          <a:ext cx="906055" cy="9699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_KFG_National/13_Communication%20-%20site%20internet%20-%20presse/131_Site%20Internet/Formulaires%20site/CPTA%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de frais"/>
      <sheetName val="Entités"/>
      <sheetName val="Mode d'emploi v1"/>
      <sheetName val="Mode d'emploi"/>
    </sheetNames>
    <sheetDataSet>
      <sheetData sheetId="0" refreshError="1"/>
      <sheetData sheetId="1">
        <row r="1">
          <cell r="A1" t="str">
            <v>CGP ou FE ?</v>
          </cell>
        </row>
        <row r="3">
          <cell r="A3" t="str">
            <v>CGP01</v>
          </cell>
        </row>
        <row r="4">
          <cell r="A4" t="str">
            <v>CGP02</v>
          </cell>
        </row>
        <row r="5">
          <cell r="A5" t="str">
            <v>CGP03</v>
          </cell>
        </row>
        <row r="6">
          <cell r="A6" t="str">
            <v>CGP04</v>
          </cell>
        </row>
        <row r="7">
          <cell r="A7" t="str">
            <v>CGP05</v>
          </cell>
        </row>
        <row r="8">
          <cell r="A8" t="str">
            <v>CGP06</v>
          </cell>
        </row>
        <row r="9">
          <cell r="A9" t="str">
            <v>CGP07</v>
          </cell>
        </row>
        <row r="10">
          <cell r="A10" t="str">
            <v>CGP08</v>
          </cell>
        </row>
        <row r="11">
          <cell r="A11" t="str">
            <v>CGP09</v>
          </cell>
        </row>
        <row r="12">
          <cell r="A12" t="str">
            <v>CGP10</v>
          </cell>
        </row>
        <row r="13">
          <cell r="A13" t="str">
            <v>CGP11</v>
          </cell>
        </row>
        <row r="14">
          <cell r="A14" t="str">
            <v>CGP12</v>
          </cell>
        </row>
        <row r="15">
          <cell r="A15" t="str">
            <v>CGP13</v>
          </cell>
        </row>
        <row r="16">
          <cell r="A16" t="str">
            <v>CGP14</v>
          </cell>
        </row>
        <row r="17">
          <cell r="A17" t="str">
            <v>CGP15</v>
          </cell>
        </row>
        <row r="18">
          <cell r="A18" t="str">
            <v>CGP16</v>
          </cell>
        </row>
        <row r="19">
          <cell r="A19" t="str">
            <v>CGP17</v>
          </cell>
        </row>
        <row r="20">
          <cell r="A20" t="str">
            <v>CGP18</v>
          </cell>
        </row>
        <row r="21">
          <cell r="A21" t="str">
            <v>CGP19</v>
          </cell>
        </row>
        <row r="22">
          <cell r="A22" t="str">
            <v>CGP20</v>
          </cell>
        </row>
        <row r="23">
          <cell r="A23" t="str">
            <v>CGP21</v>
          </cell>
        </row>
        <row r="24">
          <cell r="A24" t="str">
            <v>CGP22</v>
          </cell>
        </row>
        <row r="25">
          <cell r="A25" t="str">
            <v>CGP23</v>
          </cell>
        </row>
        <row r="26">
          <cell r="A26" t="str">
            <v>CGP24</v>
          </cell>
        </row>
        <row r="27">
          <cell r="A27" t="str">
            <v>CGP25</v>
          </cell>
        </row>
        <row r="28">
          <cell r="A28" t="str">
            <v>CGP26</v>
          </cell>
        </row>
        <row r="29">
          <cell r="A29" t="str">
            <v>CGP27</v>
          </cell>
        </row>
        <row r="30">
          <cell r="A30" t="str">
            <v>CGP28</v>
          </cell>
        </row>
        <row r="31">
          <cell r="A31" t="str">
            <v>CGP29</v>
          </cell>
        </row>
        <row r="32">
          <cell r="A32" t="str">
            <v>CGP30</v>
          </cell>
        </row>
        <row r="33">
          <cell r="A33" t="str">
            <v>CGP31</v>
          </cell>
        </row>
        <row r="34">
          <cell r="A34" t="str">
            <v>CGP32</v>
          </cell>
        </row>
        <row r="35">
          <cell r="A35" t="str">
            <v>CGP33</v>
          </cell>
        </row>
        <row r="36">
          <cell r="A36" t="str">
            <v>FE001</v>
          </cell>
        </row>
        <row r="37">
          <cell r="A37" t="str">
            <v>FE002</v>
          </cell>
        </row>
        <row r="38">
          <cell r="A38" t="str">
            <v>FE003</v>
          </cell>
        </row>
        <row r="39">
          <cell r="A39" t="str">
            <v>FE004</v>
          </cell>
        </row>
        <row r="40">
          <cell r="A40" t="str">
            <v>FE005</v>
          </cell>
        </row>
        <row r="41">
          <cell r="A41" t="str">
            <v>FE006</v>
          </cell>
        </row>
        <row r="42">
          <cell r="A42" t="str">
            <v>FE007</v>
          </cell>
        </row>
        <row r="43">
          <cell r="A43" t="str">
            <v>FE008</v>
          </cell>
        </row>
        <row r="44">
          <cell r="A44" t="str">
            <v>FE009</v>
          </cell>
        </row>
        <row r="45">
          <cell r="A45" t="str">
            <v>FE010</v>
          </cell>
        </row>
        <row r="46">
          <cell r="A46" t="str">
            <v>FE011</v>
          </cell>
        </row>
        <row r="47">
          <cell r="A47" t="str">
            <v>FE012</v>
          </cell>
        </row>
        <row r="48">
          <cell r="A48" t="str">
            <v>FE013</v>
          </cell>
        </row>
        <row r="49">
          <cell r="A49" t="str">
            <v>FE014</v>
          </cell>
        </row>
        <row r="50">
          <cell r="A50" t="str">
            <v>FE015</v>
          </cell>
        </row>
        <row r="51">
          <cell r="A51" t="str">
            <v>FE016</v>
          </cell>
        </row>
        <row r="52">
          <cell r="A52" t="str">
            <v>FE017</v>
          </cell>
        </row>
        <row r="53">
          <cell r="A53" t="str">
            <v>FE018</v>
          </cell>
        </row>
        <row r="54">
          <cell r="A54" t="str">
            <v>FE019</v>
          </cell>
        </row>
        <row r="55">
          <cell r="A55" t="str">
            <v>FE020</v>
          </cell>
        </row>
        <row r="56">
          <cell r="A56" t="str">
            <v>FE021</v>
          </cell>
        </row>
        <row r="57">
          <cell r="A57" t="str">
            <v>FE022</v>
          </cell>
        </row>
        <row r="58">
          <cell r="A58" t="str">
            <v>FE023</v>
          </cell>
        </row>
        <row r="59">
          <cell r="A59" t="str">
            <v>FE024</v>
          </cell>
        </row>
        <row r="60">
          <cell r="A60" t="str">
            <v>FE025</v>
          </cell>
        </row>
        <row r="61">
          <cell r="A61" t="str">
            <v>FE026</v>
          </cell>
        </row>
        <row r="62">
          <cell r="A62" t="str">
            <v>FE027</v>
          </cell>
        </row>
        <row r="63">
          <cell r="A63" t="str">
            <v>FE028</v>
          </cell>
        </row>
        <row r="64">
          <cell r="A64" t="str">
            <v>FE029</v>
          </cell>
        </row>
        <row r="65">
          <cell r="A65" t="str">
            <v>FE030</v>
          </cell>
        </row>
        <row r="66">
          <cell r="A66" t="str">
            <v>FE031</v>
          </cell>
        </row>
        <row r="67">
          <cell r="A67" t="str">
            <v>FE032</v>
          </cell>
        </row>
        <row r="68">
          <cell r="A68" t="str">
            <v>FE033</v>
          </cell>
        </row>
        <row r="69">
          <cell r="A69" t="str">
            <v>FE034</v>
          </cell>
        </row>
        <row r="70">
          <cell r="A70" t="str">
            <v>FE035</v>
          </cell>
        </row>
        <row r="71">
          <cell r="A71" t="str">
            <v>FE036</v>
          </cell>
        </row>
        <row r="72">
          <cell r="A72" t="str">
            <v>FE037</v>
          </cell>
        </row>
        <row r="73">
          <cell r="A73" t="str">
            <v>FE038</v>
          </cell>
        </row>
        <row r="74">
          <cell r="A74" t="str">
            <v>FE039</v>
          </cell>
        </row>
        <row r="75">
          <cell r="A75" t="str">
            <v>FE040</v>
          </cell>
        </row>
        <row r="76">
          <cell r="A76" t="str">
            <v>FE041</v>
          </cell>
        </row>
        <row r="77">
          <cell r="A77" t="str">
            <v>FE042</v>
          </cell>
        </row>
        <row r="78">
          <cell r="A78" t="str">
            <v>FE043</v>
          </cell>
        </row>
        <row r="79">
          <cell r="A79" t="str">
            <v>FE044</v>
          </cell>
        </row>
        <row r="80">
          <cell r="A80" t="str">
            <v>FE045</v>
          </cell>
        </row>
        <row r="81">
          <cell r="A81" t="str">
            <v>FE046</v>
          </cell>
        </row>
        <row r="82">
          <cell r="A82" t="str">
            <v>FE047</v>
          </cell>
        </row>
        <row r="83">
          <cell r="A83" t="str">
            <v>FE048</v>
          </cell>
        </row>
        <row r="84">
          <cell r="A84" t="str">
            <v>FE049</v>
          </cell>
        </row>
        <row r="85">
          <cell r="A85" t="str">
            <v>FE050</v>
          </cell>
        </row>
        <row r="86">
          <cell r="A86" t="str">
            <v>FE50B</v>
          </cell>
        </row>
        <row r="87">
          <cell r="A87" t="str">
            <v>FE051</v>
          </cell>
        </row>
        <row r="88">
          <cell r="A88" t="str">
            <v>FE052</v>
          </cell>
        </row>
        <row r="89">
          <cell r="A89" t="str">
            <v>FE053</v>
          </cell>
        </row>
        <row r="90">
          <cell r="A90" t="str">
            <v>FE054</v>
          </cell>
        </row>
        <row r="91">
          <cell r="A91" t="str">
            <v>FE055</v>
          </cell>
        </row>
        <row r="92">
          <cell r="A92" t="str">
            <v>FE056</v>
          </cell>
        </row>
        <row r="93">
          <cell r="A93" t="str">
            <v>FE057</v>
          </cell>
        </row>
        <row r="94">
          <cell r="A94" t="str">
            <v>FE058</v>
          </cell>
        </row>
        <row r="95">
          <cell r="A95" t="str">
            <v>FE059</v>
          </cell>
        </row>
        <row r="96">
          <cell r="A96" t="str">
            <v>FE060</v>
          </cell>
        </row>
        <row r="97">
          <cell r="A97" t="str">
            <v>FE061</v>
          </cell>
        </row>
        <row r="98">
          <cell r="A98" t="str">
            <v>FE062</v>
          </cell>
        </row>
        <row r="99">
          <cell r="A99" t="str">
            <v>FE063</v>
          </cell>
        </row>
        <row r="100">
          <cell r="A100" t="str">
            <v>FE064</v>
          </cell>
        </row>
        <row r="101">
          <cell r="A101" t="str">
            <v>FE065</v>
          </cell>
        </row>
        <row r="102">
          <cell r="A102" t="str">
            <v>FE066</v>
          </cell>
        </row>
        <row r="103">
          <cell r="A103" t="str">
            <v>FE067</v>
          </cell>
        </row>
        <row r="104">
          <cell r="A104" t="str">
            <v>FE068</v>
          </cell>
        </row>
        <row r="105">
          <cell r="A105" t="str">
            <v>FE069</v>
          </cell>
        </row>
        <row r="106">
          <cell r="A106" t="str">
            <v>FE070</v>
          </cell>
        </row>
        <row r="107">
          <cell r="A107" t="str">
            <v>FE071</v>
          </cell>
        </row>
        <row r="108">
          <cell r="A108" t="str">
            <v>FE072</v>
          </cell>
        </row>
        <row r="109">
          <cell r="A109" t="str">
            <v>FE073</v>
          </cell>
        </row>
        <row r="110">
          <cell r="A110" t="str">
            <v>FE074</v>
          </cell>
        </row>
        <row r="111">
          <cell r="A111" t="str">
            <v>FE075</v>
          </cell>
        </row>
        <row r="112">
          <cell r="A112" t="str">
            <v>FE076</v>
          </cell>
        </row>
        <row r="113">
          <cell r="A113" t="str">
            <v>FE077</v>
          </cell>
        </row>
        <row r="114">
          <cell r="A114" t="str">
            <v>FE078</v>
          </cell>
        </row>
        <row r="115">
          <cell r="A115" t="str">
            <v>FE079</v>
          </cell>
        </row>
        <row r="116">
          <cell r="A116" t="str">
            <v>FE080</v>
          </cell>
        </row>
        <row r="117">
          <cell r="A117" t="str">
            <v>FE081</v>
          </cell>
        </row>
        <row r="118">
          <cell r="A118" t="str">
            <v>FE82a</v>
          </cell>
        </row>
        <row r="119">
          <cell r="A119" t="str">
            <v>FE82b</v>
          </cell>
        </row>
        <row r="120">
          <cell r="A120" t="str">
            <v>FE82c</v>
          </cell>
        </row>
        <row r="121">
          <cell r="A121" t="str">
            <v>FE82d</v>
          </cell>
        </row>
        <row r="122">
          <cell r="A122" t="str">
            <v>FE82e</v>
          </cell>
        </row>
        <row r="123">
          <cell r="A123" t="str">
            <v>FE083</v>
          </cell>
        </row>
        <row r="124">
          <cell r="A124" t="str">
            <v>FE084</v>
          </cell>
        </row>
        <row r="125">
          <cell r="A125" t="str">
            <v>FE085</v>
          </cell>
        </row>
        <row r="126">
          <cell r="A126" t="str">
            <v>FE086</v>
          </cell>
        </row>
        <row r="127">
          <cell r="A127" t="str">
            <v>FE087</v>
          </cell>
        </row>
        <row r="128">
          <cell r="A128" t="str">
            <v>FE088</v>
          </cell>
        </row>
        <row r="129">
          <cell r="A129" t="str">
            <v>FE089</v>
          </cell>
        </row>
        <row r="130">
          <cell r="A130" t="str">
            <v>FE090</v>
          </cell>
        </row>
        <row r="131">
          <cell r="A131" t="str">
            <v>FE091</v>
          </cell>
        </row>
        <row r="132">
          <cell r="A132" t="str">
            <v>FE092</v>
          </cell>
        </row>
        <row r="133">
          <cell r="A133" t="str">
            <v>FE093</v>
          </cell>
        </row>
        <row r="134">
          <cell r="A134" t="str">
            <v>FE094</v>
          </cell>
        </row>
        <row r="135">
          <cell r="A135" t="str">
            <v>FE095</v>
          </cell>
        </row>
        <row r="136">
          <cell r="A136" t="str">
            <v>FE096</v>
          </cell>
        </row>
        <row r="137">
          <cell r="A137" t="str">
            <v>FE097</v>
          </cell>
        </row>
        <row r="138">
          <cell r="A138" t="str">
            <v>FE098</v>
          </cell>
        </row>
        <row r="139">
          <cell r="A139" t="str">
            <v>FE099</v>
          </cell>
        </row>
        <row r="140">
          <cell r="A140" t="str">
            <v>FE100</v>
          </cell>
        </row>
        <row r="141">
          <cell r="A141" t="str">
            <v>FE101</v>
          </cell>
        </row>
        <row r="142">
          <cell r="A142" t="str">
            <v>FE102</v>
          </cell>
        </row>
        <row r="143">
          <cell r="A143" t="str">
            <v>CCA</v>
          </cell>
        </row>
      </sheetData>
      <sheetData sheetId="2" refreshError="1"/>
      <sheetData sheetId="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kierchefong.lu/protection-des-donne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compta@kierchefong.l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BL508"/>
  <sheetViews>
    <sheetView showGridLines="0" showZeros="0" tabSelected="1" zoomScale="150" zoomScaleNormal="150" zoomScaleSheetLayoutView="115" zoomScalePageLayoutView="150" workbookViewId="0">
      <selection activeCell="A21" sqref="A21:D21"/>
    </sheetView>
  </sheetViews>
  <sheetFormatPr baseColWidth="10" defaultColWidth="8.85546875" defaultRowHeight="15" x14ac:dyDescent="0.25"/>
  <cols>
    <col min="1" max="1" width="10.42578125" customWidth="1"/>
    <col min="2" max="2" width="10" customWidth="1"/>
    <col min="3" max="3" width="11.28515625" customWidth="1"/>
    <col min="5" max="8" width="8.85546875" customWidth="1"/>
  </cols>
  <sheetData>
    <row r="1" spans="1:64" x14ac:dyDescent="0.25">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row>
    <row r="2" spans="1:64" x14ac:dyDescent="0.25">
      <c r="A2" s="7" t="s">
        <v>343</v>
      </c>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row>
    <row r="3" spans="1:64" x14ac:dyDescent="0.25">
      <c r="A3" s="14" t="s">
        <v>347</v>
      </c>
      <c r="B3" s="93"/>
      <c r="C3" s="93"/>
      <c r="I3" s="20"/>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row>
    <row r="4" spans="1:64" x14ac:dyDescent="0.25">
      <c r="A4" s="14" t="s">
        <v>317</v>
      </c>
      <c r="B4" s="93"/>
      <c r="C4" s="93"/>
      <c r="E4" s="31" t="s">
        <v>325</v>
      </c>
      <c r="F4" s="83"/>
      <c r="G4" s="83"/>
      <c r="H4" s="83"/>
      <c r="I4" s="8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row>
    <row r="5" spans="1:64" x14ac:dyDescent="0.25">
      <c r="A5" s="14"/>
      <c r="B5" s="93"/>
      <c r="C5" s="93"/>
      <c r="I5" s="20"/>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row>
    <row r="6" spans="1:64" x14ac:dyDescent="0.25">
      <c r="A6" s="14" t="s">
        <v>318</v>
      </c>
      <c r="B6" s="93"/>
      <c r="C6" s="93"/>
      <c r="I6" s="20"/>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row>
    <row r="7" spans="1:64" x14ac:dyDescent="0.25">
      <c r="A7" s="14" t="s">
        <v>322</v>
      </c>
      <c r="B7" s="93"/>
      <c r="C7" s="93"/>
      <c r="F7" s="17" t="s">
        <v>346</v>
      </c>
      <c r="G7" t="s">
        <v>275</v>
      </c>
      <c r="I7" s="20"/>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row>
    <row r="8" spans="1:64" x14ac:dyDescent="0.25">
      <c r="A8" s="14" t="s">
        <v>323</v>
      </c>
      <c r="B8" s="93"/>
      <c r="C8" s="93"/>
      <c r="E8" s="8"/>
      <c r="F8" s="16" t="s">
        <v>330</v>
      </c>
      <c r="G8" s="44" t="s">
        <v>313</v>
      </c>
      <c r="H8" s="9"/>
      <c r="I8" s="20"/>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row>
    <row r="9" spans="1:64" x14ac:dyDescent="0.25">
      <c r="A9" s="14" t="s">
        <v>324</v>
      </c>
      <c r="B9" s="77"/>
      <c r="C9" s="77"/>
      <c r="G9" s="80" t="s">
        <v>276</v>
      </c>
      <c r="H9" s="80"/>
      <c r="I9" s="20"/>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row>
    <row r="10" spans="1:64" x14ac:dyDescent="0.25">
      <c r="A10" s="14" t="s">
        <v>352</v>
      </c>
      <c r="B10" s="77"/>
      <c r="C10" s="77"/>
      <c r="E10" s="8"/>
      <c r="F10" s="14"/>
      <c r="G10" s="80" t="s">
        <v>0</v>
      </c>
      <c r="H10" s="80"/>
      <c r="I10" s="20"/>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row>
    <row r="11" spans="1:64" x14ac:dyDescent="0.25">
      <c r="A11" s="45" t="s">
        <v>353</v>
      </c>
      <c r="B11" s="8"/>
      <c r="C11" s="6"/>
      <c r="F11" s="14"/>
      <c r="I11" s="20"/>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row>
    <row r="12" spans="1:64" ht="14.45" customHeight="1" x14ac:dyDescent="0.25">
      <c r="A12" s="78" t="s">
        <v>287</v>
      </c>
      <c r="B12" s="79"/>
      <c r="C12" s="79"/>
      <c r="D12" s="79"/>
      <c r="E12" s="79"/>
      <c r="F12" s="79"/>
      <c r="G12" s="79"/>
      <c r="H12" s="79"/>
      <c r="I12" s="79"/>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row>
    <row r="13" spans="1:64" ht="14.45" customHeight="1" x14ac:dyDescent="0.25">
      <c r="A13" s="78"/>
      <c r="B13" s="79"/>
      <c r="C13" s="79"/>
      <c r="D13" s="79"/>
      <c r="E13" s="79"/>
      <c r="F13" s="79"/>
      <c r="G13" s="79"/>
      <c r="H13" s="79"/>
      <c r="I13" s="79"/>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5.25" customHeight="1" x14ac:dyDescent="0.25">
      <c r="A14" s="78"/>
      <c r="B14" s="79"/>
      <c r="C14" s="79"/>
      <c r="D14" s="79"/>
      <c r="E14" s="79"/>
      <c r="F14" s="79"/>
      <c r="G14" s="79"/>
      <c r="H14" s="79"/>
      <c r="I14" s="79"/>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row>
    <row r="15" spans="1:64" ht="15.75" x14ac:dyDescent="0.25">
      <c r="A15" s="64" t="s">
        <v>340</v>
      </c>
      <c r="B15" s="65"/>
      <c r="C15" s="65"/>
      <c r="D15" s="66"/>
      <c r="E15" s="37" t="s">
        <v>348</v>
      </c>
      <c r="F15" s="81" t="s">
        <v>341</v>
      </c>
      <c r="G15" s="82"/>
      <c r="H15" s="81" t="s">
        <v>342</v>
      </c>
      <c r="I15" s="82"/>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row>
    <row r="16" spans="1:64" ht="14.45" customHeight="1" x14ac:dyDescent="0.25">
      <c r="A16" s="49"/>
      <c r="B16" s="50"/>
      <c r="C16" s="50"/>
      <c r="D16" s="51"/>
      <c r="E16" s="39"/>
      <c r="F16" s="53"/>
      <c r="G16" s="54"/>
      <c r="H16" s="53">
        <f t="shared" ref="H16" si="0">E16*F16</f>
        <v>0</v>
      </c>
      <c r="I16" s="54"/>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64" ht="14.45" customHeight="1" x14ac:dyDescent="0.25">
      <c r="A17" s="49"/>
      <c r="B17" s="50"/>
      <c r="C17" s="50"/>
      <c r="D17" s="51"/>
      <c r="E17" s="39"/>
      <c r="F17" s="53"/>
      <c r="G17" s="54"/>
      <c r="H17" s="57">
        <f t="shared" ref="H17:H31" si="1">E17*F17</f>
        <v>0</v>
      </c>
      <c r="I17" s="58"/>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row>
    <row r="18" spans="1:64" ht="14.45" customHeight="1" x14ac:dyDescent="0.25">
      <c r="A18" s="49"/>
      <c r="B18" s="50"/>
      <c r="C18" s="50"/>
      <c r="D18" s="51"/>
      <c r="E18" s="39"/>
      <c r="F18" s="53"/>
      <c r="G18" s="54"/>
      <c r="H18" s="57">
        <f t="shared" si="1"/>
        <v>0</v>
      </c>
      <c r="I18" s="58"/>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row>
    <row r="19" spans="1:64" ht="14.45" customHeight="1" x14ac:dyDescent="0.25">
      <c r="A19" s="49"/>
      <c r="B19" s="50"/>
      <c r="C19" s="50"/>
      <c r="D19" s="51"/>
      <c r="E19" s="39"/>
      <c r="F19" s="53"/>
      <c r="G19" s="54"/>
      <c r="H19" s="57">
        <f t="shared" si="1"/>
        <v>0</v>
      </c>
      <c r="I19" s="58"/>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64" ht="14.45" customHeight="1" x14ac:dyDescent="0.25">
      <c r="A20" s="49"/>
      <c r="B20" s="50"/>
      <c r="C20" s="50"/>
      <c r="D20" s="51"/>
      <c r="E20" s="39"/>
      <c r="F20" s="53"/>
      <c r="G20" s="54"/>
      <c r="H20" s="57">
        <f t="shared" si="1"/>
        <v>0</v>
      </c>
      <c r="I20" s="58"/>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row>
    <row r="21" spans="1:64" ht="14.45" customHeight="1" x14ac:dyDescent="0.25">
      <c r="A21" s="49"/>
      <c r="B21" s="50"/>
      <c r="C21" s="50"/>
      <c r="D21" s="51"/>
      <c r="E21" s="39"/>
      <c r="F21" s="53"/>
      <c r="G21" s="54"/>
      <c r="H21" s="57">
        <f t="shared" si="1"/>
        <v>0</v>
      </c>
      <c r="I21" s="58"/>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row>
    <row r="22" spans="1:64" ht="14.45" customHeight="1" x14ac:dyDescent="0.25">
      <c r="A22" s="49"/>
      <c r="B22" s="50"/>
      <c r="C22" s="50"/>
      <c r="D22" s="51"/>
      <c r="E22" s="39"/>
      <c r="F22" s="53"/>
      <c r="G22" s="54"/>
      <c r="H22" s="57">
        <f t="shared" ref="H22" si="2">E22*F22</f>
        <v>0</v>
      </c>
      <c r="I22" s="58"/>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row>
    <row r="23" spans="1:64" ht="14.45" customHeight="1" x14ac:dyDescent="0.25">
      <c r="A23" s="49"/>
      <c r="B23" s="50"/>
      <c r="C23" s="50"/>
      <c r="D23" s="51"/>
      <c r="E23" s="39"/>
      <c r="F23" s="53"/>
      <c r="G23" s="54"/>
      <c r="H23" s="57">
        <f t="shared" si="1"/>
        <v>0</v>
      </c>
      <c r="I23" s="58"/>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row>
    <row r="24" spans="1:64" ht="14.45" customHeight="1" x14ac:dyDescent="0.25">
      <c r="A24" s="49"/>
      <c r="B24" s="50"/>
      <c r="C24" s="50"/>
      <c r="D24" s="51"/>
      <c r="E24" s="39"/>
      <c r="F24" s="53"/>
      <c r="G24" s="54"/>
      <c r="H24" s="57">
        <f t="shared" si="1"/>
        <v>0</v>
      </c>
      <c r="I24" s="58"/>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row>
    <row r="25" spans="1:64" ht="14.45" customHeight="1" x14ac:dyDescent="0.25">
      <c r="A25" s="49"/>
      <c r="B25" s="50"/>
      <c r="C25" s="50"/>
      <c r="D25" s="51"/>
      <c r="E25" s="39"/>
      <c r="F25" s="53"/>
      <c r="G25" s="54"/>
      <c r="H25" s="57">
        <f t="shared" si="1"/>
        <v>0</v>
      </c>
      <c r="I25" s="58"/>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row>
    <row r="26" spans="1:64" ht="14.45" customHeight="1" x14ac:dyDescent="0.25">
      <c r="A26" s="49"/>
      <c r="B26" s="50"/>
      <c r="C26" s="50"/>
      <c r="D26" s="51"/>
      <c r="E26" s="39"/>
      <c r="F26" s="53"/>
      <c r="G26" s="54"/>
      <c r="H26" s="57">
        <f t="shared" si="1"/>
        <v>0</v>
      </c>
      <c r="I26" s="58"/>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row>
    <row r="27" spans="1:64" ht="14.45" customHeight="1" x14ac:dyDescent="0.25">
      <c r="A27" s="49"/>
      <c r="B27" s="50"/>
      <c r="C27" s="50"/>
      <c r="D27" s="51"/>
      <c r="E27" s="39"/>
      <c r="F27" s="53"/>
      <c r="G27" s="54"/>
      <c r="H27" s="57">
        <f t="shared" si="1"/>
        <v>0</v>
      </c>
      <c r="I27" s="58"/>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64" ht="14.45" customHeight="1" x14ac:dyDescent="0.25">
      <c r="A28" s="49"/>
      <c r="B28" s="50"/>
      <c r="C28" s="50"/>
      <c r="D28" s="51"/>
      <c r="E28" s="39"/>
      <c r="F28" s="53"/>
      <c r="G28" s="54"/>
      <c r="H28" s="57">
        <f t="shared" si="1"/>
        <v>0</v>
      </c>
      <c r="I28" s="58"/>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row>
    <row r="29" spans="1:64" ht="14.45" customHeight="1" x14ac:dyDescent="0.25">
      <c r="A29" s="49"/>
      <c r="B29" s="50"/>
      <c r="C29" s="50"/>
      <c r="D29" s="51"/>
      <c r="E29" s="39"/>
      <c r="F29" s="53"/>
      <c r="G29" s="54"/>
      <c r="H29" s="57">
        <f t="shared" si="1"/>
        <v>0</v>
      </c>
      <c r="I29" s="58"/>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row>
    <row r="30" spans="1:64" ht="14.45" customHeight="1" x14ac:dyDescent="0.25">
      <c r="A30" s="49"/>
      <c r="B30" s="50"/>
      <c r="C30" s="50"/>
      <c r="D30" s="51"/>
      <c r="E30" s="39"/>
      <c r="F30" s="53"/>
      <c r="G30" s="54"/>
      <c r="H30" s="57">
        <f t="shared" si="1"/>
        <v>0</v>
      </c>
      <c r="I30" s="58"/>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row>
    <row r="31" spans="1:64" ht="14.45" customHeight="1" x14ac:dyDescent="0.25">
      <c r="A31" s="61"/>
      <c r="B31" s="62"/>
      <c r="C31" s="62"/>
      <c r="D31" s="63"/>
      <c r="E31" s="40"/>
      <c r="F31" s="71"/>
      <c r="G31" s="72"/>
      <c r="H31" s="59">
        <f t="shared" si="1"/>
        <v>0</v>
      </c>
      <c r="I31" s="60"/>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row>
    <row r="32" spans="1:64" ht="14.45" customHeight="1" x14ac:dyDescent="0.25">
      <c r="G32" s="36" t="s">
        <v>320</v>
      </c>
      <c r="H32" s="87">
        <f>SUM(H16:I31)</f>
        <v>0</v>
      </c>
      <c r="I32" s="88"/>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row>
    <row r="33" spans="1:64" ht="14.45" customHeight="1" thickBot="1" x14ac:dyDescent="0.3">
      <c r="A33" s="19" t="s">
        <v>345</v>
      </c>
      <c r="B33" s="9"/>
      <c r="D33" s="6"/>
      <c r="E33" s="6"/>
      <c r="I33" s="20"/>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64" ht="14.45" customHeight="1" thickBot="1" x14ac:dyDescent="0.3">
      <c r="A34" s="2" t="s">
        <v>321</v>
      </c>
      <c r="B34" s="38" t="str">
        <f>G8</f>
        <v>CGP ou FE ?</v>
      </c>
      <c r="C34" s="27"/>
      <c r="E34" s="6"/>
      <c r="G34" s="84" t="s">
        <v>319</v>
      </c>
      <c r="H34" s="85"/>
      <c r="I34" s="86"/>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row>
    <row r="35" spans="1:64" ht="14.45" customHeight="1" x14ac:dyDescent="0.25">
      <c r="A35" s="2" t="s">
        <v>315</v>
      </c>
      <c r="B35" s="67" t="str">
        <f>IFERROR(VLOOKUP(B34,Entités!A:B,2,FALSE), "")</f>
        <v>Entité destinataire ?</v>
      </c>
      <c r="C35" s="67"/>
      <c r="D35" s="67"/>
      <c r="G35" s="32" t="s">
        <v>327</v>
      </c>
      <c r="H35" s="69"/>
      <c r="I35" s="70"/>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row>
    <row r="36" spans="1:64" ht="14.45" customHeight="1" x14ac:dyDescent="0.25">
      <c r="A36" s="14" t="s">
        <v>316</v>
      </c>
      <c r="B36" s="68"/>
      <c r="C36" s="68"/>
      <c r="D36" s="68"/>
      <c r="G36" s="33" t="s">
        <v>328</v>
      </c>
      <c r="H36" s="73"/>
      <c r="I36" s="74"/>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4.45" customHeight="1" thickBot="1" x14ac:dyDescent="0.3">
      <c r="A37" s="14" t="s">
        <v>317</v>
      </c>
      <c r="B37" s="68"/>
      <c r="C37" s="68"/>
      <c r="D37" s="68"/>
      <c r="G37" s="34" t="s">
        <v>329</v>
      </c>
      <c r="H37" s="55"/>
      <c r="I37" s="56"/>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64" ht="14.45" customHeight="1" x14ac:dyDescent="0.25">
      <c r="A38" s="14" t="s">
        <v>318</v>
      </c>
      <c r="B38" s="28" t="s">
        <v>351</v>
      </c>
      <c r="C38" s="77"/>
      <c r="D38" s="77"/>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64" x14ac:dyDescent="0.25">
      <c r="I39" s="20"/>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row>
    <row r="40" spans="1:64" x14ac:dyDescent="0.25">
      <c r="A40" s="24" t="s">
        <v>288</v>
      </c>
      <c r="B40" s="2"/>
      <c r="C40" s="2"/>
      <c r="D40" s="2"/>
      <c r="E40" s="23"/>
      <c r="F40" s="23"/>
      <c r="G40" s="22"/>
      <c r="H40" s="22"/>
      <c r="I40" s="20"/>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row>
    <row r="41" spans="1:64" x14ac:dyDescent="0.25">
      <c r="A41" s="52" t="s">
        <v>289</v>
      </c>
      <c r="B41" s="52"/>
      <c r="C41" s="52"/>
      <c r="D41" s="52"/>
      <c r="E41" s="52"/>
      <c r="F41" s="52"/>
      <c r="G41" s="52"/>
      <c r="H41" s="52"/>
      <c r="I41" s="52"/>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row>
    <row r="42" spans="1:64" x14ac:dyDescent="0.25">
      <c r="A42" s="21"/>
      <c r="C42" s="10"/>
      <c r="D42" s="10"/>
      <c r="E42" s="10"/>
      <c r="F42" s="10"/>
      <c r="G42" s="10"/>
      <c r="H42" s="11"/>
      <c r="I42" s="20"/>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row>
    <row r="43" spans="1:64" x14ac:dyDescent="0.25">
      <c r="A43" s="25" t="s">
        <v>339</v>
      </c>
      <c r="B43" s="5"/>
      <c r="C43" s="5"/>
      <c r="D43" s="5"/>
      <c r="E43" s="1"/>
      <c r="F43" s="29"/>
      <c r="G43" s="30" t="s">
        <v>326</v>
      </c>
      <c r="H43" s="26"/>
      <c r="I43" s="20"/>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row>
    <row r="44" spans="1:64" x14ac:dyDescent="0.25">
      <c r="A44" s="18" t="s">
        <v>292</v>
      </c>
      <c r="B44" s="75"/>
      <c r="C44" s="75"/>
      <c r="D44" s="75"/>
      <c r="E44" s="75"/>
      <c r="I44" s="20"/>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row>
    <row r="45" spans="1:64" x14ac:dyDescent="0.25">
      <c r="A45" s="18" t="s">
        <v>290</v>
      </c>
      <c r="B45" s="76"/>
      <c r="C45" s="76"/>
      <c r="D45" s="76"/>
      <c r="E45" s="76"/>
      <c r="I45" s="20"/>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row>
    <row r="46" spans="1:64" x14ac:dyDescent="0.25">
      <c r="A46" s="18" t="s">
        <v>291</v>
      </c>
      <c r="B46" s="76"/>
      <c r="C46" s="76"/>
      <c r="D46" s="76"/>
      <c r="E46" s="76"/>
      <c r="I46" s="20"/>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row>
    <row r="47" spans="1:64" x14ac:dyDescent="0.25">
      <c r="A47" s="35" t="s">
        <v>344</v>
      </c>
      <c r="B47" s="3"/>
      <c r="C47" s="3"/>
      <c r="D47" s="3"/>
      <c r="E47" s="48"/>
      <c r="F47" s="48"/>
      <c r="G47" s="4"/>
      <c r="H47" s="15"/>
      <c r="I47" s="20"/>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row>
    <row r="48" spans="1:64" x14ac:dyDescent="0.25">
      <c r="A48" s="3"/>
      <c r="B48" s="3"/>
      <c r="C48" s="3"/>
      <c r="D48" s="48"/>
      <c r="E48" s="48"/>
      <c r="F48" s="4"/>
      <c r="G48" s="15"/>
      <c r="H48" s="20"/>
      <c r="I48" s="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row>
    <row r="49" spans="1:64" x14ac:dyDescent="0.25">
      <c r="A49" s="46" t="s">
        <v>349</v>
      </c>
      <c r="B49" s="46"/>
      <c r="C49" s="46"/>
      <c r="D49" s="46"/>
      <c r="E49" s="46"/>
      <c r="F49" s="46"/>
      <c r="G49" s="46"/>
      <c r="H49" s="41"/>
      <c r="I49" s="42"/>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row>
    <row r="50" spans="1:64" x14ac:dyDescent="0.25">
      <c r="A50" s="46"/>
      <c r="B50" s="46"/>
      <c r="C50" s="46"/>
      <c r="D50" s="46"/>
      <c r="E50" s="46"/>
      <c r="F50" s="46"/>
      <c r="G50" s="46"/>
      <c r="H50" s="41"/>
      <c r="I50" s="42"/>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row>
    <row r="51" spans="1:64" x14ac:dyDescent="0.25">
      <c r="A51" s="47" t="s">
        <v>350</v>
      </c>
      <c r="B51" s="47"/>
      <c r="C51" s="47"/>
      <c r="D51" s="47"/>
      <c r="E51" s="41"/>
      <c r="F51" s="41"/>
      <c r="G51" s="41"/>
      <c r="H51" s="42"/>
      <c r="I51" s="42"/>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row>
    <row r="52" spans="1:64" x14ac:dyDescent="0.25">
      <c r="A52" s="3"/>
      <c r="B52" s="3"/>
      <c r="C52" s="3"/>
      <c r="D52" s="48"/>
      <c r="E52" s="48"/>
      <c r="F52" s="4"/>
      <c r="G52" s="15"/>
      <c r="H52" s="20"/>
      <c r="I52" s="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row>
    <row r="53" spans="1:64"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row>
    <row r="54" spans="1:64" x14ac:dyDescent="0.2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row>
    <row r="55" spans="1:64" x14ac:dyDescent="0.2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row>
    <row r="56" spans="1:64" x14ac:dyDescent="0.2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row>
    <row r="57" spans="1:64" x14ac:dyDescent="0.2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row>
    <row r="58" spans="1:64"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row>
    <row r="59" spans="1:64" x14ac:dyDescent="0.2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row>
    <row r="60" spans="1:64" x14ac:dyDescent="0.2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row>
    <row r="61" spans="1:64" x14ac:dyDescent="0.2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row>
    <row r="62" spans="1:64" x14ac:dyDescent="0.2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row>
    <row r="63" spans="1:64" x14ac:dyDescent="0.2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row>
    <row r="64" spans="1:64" x14ac:dyDescent="0.2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row>
    <row r="65" spans="1:64" x14ac:dyDescent="0.2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row>
    <row r="66" spans="1:64" x14ac:dyDescent="0.2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row>
    <row r="67" spans="1:64" x14ac:dyDescent="0.2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row>
    <row r="68" spans="1:64" x14ac:dyDescent="0.2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row>
    <row r="69" spans="1:64" x14ac:dyDescent="0.2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row>
    <row r="70" spans="1:64" x14ac:dyDescent="0.2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row>
    <row r="71" spans="1:64" x14ac:dyDescent="0.2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row>
    <row r="72" spans="1:64" x14ac:dyDescent="0.2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row>
    <row r="73" spans="1:64" x14ac:dyDescent="0.2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row>
    <row r="74" spans="1:64" x14ac:dyDescent="0.2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row>
    <row r="75" spans="1:64" x14ac:dyDescent="0.2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row>
    <row r="76" spans="1:64" x14ac:dyDescent="0.2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row>
    <row r="77" spans="1:64" x14ac:dyDescent="0.2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row>
    <row r="78" spans="1:64" x14ac:dyDescent="0.2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row>
    <row r="79" spans="1:64" x14ac:dyDescent="0.2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row>
    <row r="80" spans="1:64" x14ac:dyDescent="0.2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row>
    <row r="81" spans="1:64" x14ac:dyDescent="0.2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row>
    <row r="82" spans="1:64" x14ac:dyDescent="0.2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row>
    <row r="83" spans="1:64" x14ac:dyDescent="0.2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row>
    <row r="84" spans="1:64" x14ac:dyDescent="0.2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row>
    <row r="85" spans="1:64" x14ac:dyDescent="0.2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row>
    <row r="86" spans="1:64" x14ac:dyDescent="0.2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row>
    <row r="87" spans="1:64" x14ac:dyDescent="0.2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row>
    <row r="88" spans="1:64" x14ac:dyDescent="0.2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row>
    <row r="89" spans="1:64" x14ac:dyDescent="0.2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row>
    <row r="90" spans="1:64" x14ac:dyDescent="0.2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row>
    <row r="91" spans="1:64" x14ac:dyDescent="0.2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row>
    <row r="92" spans="1:64" x14ac:dyDescent="0.2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row>
    <row r="93" spans="1:64" x14ac:dyDescent="0.2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row>
    <row r="94" spans="1:64" x14ac:dyDescent="0.2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row>
    <row r="95" spans="1:64" x14ac:dyDescent="0.2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row>
    <row r="96" spans="1:64" x14ac:dyDescent="0.2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row>
    <row r="97" spans="1:64" x14ac:dyDescent="0.2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row>
    <row r="98" spans="1:64" x14ac:dyDescent="0.2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row>
    <row r="99" spans="1:64" x14ac:dyDescent="0.2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row>
    <row r="100" spans="1:64" x14ac:dyDescent="0.2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row>
    <row r="101" spans="1:64" x14ac:dyDescent="0.2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row>
    <row r="102" spans="1:64" x14ac:dyDescent="0.2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row>
    <row r="103" spans="1:64" x14ac:dyDescent="0.2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row>
    <row r="104" spans="1:64" x14ac:dyDescent="0.2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row>
    <row r="105" spans="1:64" x14ac:dyDescent="0.2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row>
    <row r="106" spans="1:64" x14ac:dyDescent="0.2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row>
    <row r="107" spans="1:64" x14ac:dyDescent="0.2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row>
    <row r="108" spans="1:64" x14ac:dyDescent="0.2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row>
    <row r="109" spans="1:64" x14ac:dyDescent="0.2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row>
    <row r="110" spans="1:64" x14ac:dyDescent="0.2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row>
    <row r="111" spans="1:64" x14ac:dyDescent="0.2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row>
    <row r="112" spans="1:64" x14ac:dyDescent="0.2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row>
    <row r="113" spans="1:64" x14ac:dyDescent="0.2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row>
    <row r="114" spans="1:64" x14ac:dyDescent="0.2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row>
    <row r="115" spans="1:64" x14ac:dyDescent="0.2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row>
    <row r="116" spans="1:64" x14ac:dyDescent="0.2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row>
    <row r="117" spans="1:64" x14ac:dyDescent="0.2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row>
    <row r="118" spans="1:64" x14ac:dyDescent="0.2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row>
    <row r="119" spans="1:64" x14ac:dyDescent="0.2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row>
    <row r="120" spans="1:64" x14ac:dyDescent="0.2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row>
    <row r="121" spans="1:64" x14ac:dyDescent="0.2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row>
    <row r="122" spans="1:64" x14ac:dyDescent="0.2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row>
    <row r="123" spans="1:64" x14ac:dyDescent="0.2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row>
    <row r="124" spans="1:64" x14ac:dyDescent="0.2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row>
    <row r="125" spans="1:64" x14ac:dyDescent="0.2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row>
    <row r="126" spans="1:64" x14ac:dyDescent="0.2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row>
    <row r="127" spans="1:64" x14ac:dyDescent="0.2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row>
    <row r="128" spans="1:64" x14ac:dyDescent="0.2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row>
    <row r="129" spans="1:64" x14ac:dyDescent="0.2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row>
    <row r="130" spans="1:64" x14ac:dyDescent="0.2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row>
    <row r="131" spans="1:64" x14ac:dyDescent="0.2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row>
    <row r="132" spans="1:64" x14ac:dyDescent="0.2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row>
    <row r="133" spans="1:64" x14ac:dyDescent="0.2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row>
    <row r="134" spans="1:64" x14ac:dyDescent="0.2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row>
    <row r="135" spans="1:64" x14ac:dyDescent="0.2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row>
    <row r="136" spans="1:64" x14ac:dyDescent="0.2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row>
    <row r="137" spans="1:64" x14ac:dyDescent="0.2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row>
    <row r="138" spans="1:64" x14ac:dyDescent="0.2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row>
    <row r="139" spans="1:64" x14ac:dyDescent="0.2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row>
    <row r="140" spans="1:64" x14ac:dyDescent="0.2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row>
    <row r="141" spans="1:64" x14ac:dyDescent="0.2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row>
    <row r="142" spans="1:64" x14ac:dyDescent="0.2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row>
    <row r="143" spans="1:64" x14ac:dyDescent="0.2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row>
    <row r="144" spans="1:64" x14ac:dyDescent="0.2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row>
    <row r="145" spans="1:64" x14ac:dyDescent="0.2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row>
    <row r="146" spans="1:64" x14ac:dyDescent="0.2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row>
    <row r="147" spans="1:64" x14ac:dyDescent="0.2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row>
    <row r="148" spans="1:64" x14ac:dyDescent="0.2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row>
    <row r="149" spans="1:64" x14ac:dyDescent="0.2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row>
    <row r="150" spans="1:64" x14ac:dyDescent="0.2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row>
    <row r="151" spans="1:64" x14ac:dyDescent="0.2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row>
    <row r="152" spans="1:64" x14ac:dyDescent="0.2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row>
    <row r="153" spans="1:64" x14ac:dyDescent="0.2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row>
    <row r="154" spans="1:64" x14ac:dyDescent="0.2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row>
    <row r="155" spans="1:64" x14ac:dyDescent="0.2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row>
    <row r="156" spans="1:64" x14ac:dyDescent="0.2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row>
    <row r="157" spans="1:64" x14ac:dyDescent="0.2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row>
    <row r="158" spans="1:64" x14ac:dyDescent="0.2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row>
    <row r="159" spans="1:64" x14ac:dyDescent="0.2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row>
    <row r="160" spans="1:64" x14ac:dyDescent="0.2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row>
    <row r="161" spans="1:64" x14ac:dyDescent="0.2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row>
    <row r="162" spans="1:64" x14ac:dyDescent="0.2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row>
    <row r="163" spans="1:64" x14ac:dyDescent="0.2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row>
    <row r="164" spans="1:64" x14ac:dyDescent="0.2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row>
    <row r="165" spans="1:64" x14ac:dyDescent="0.2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row>
    <row r="166" spans="1:64" x14ac:dyDescent="0.2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row>
    <row r="167" spans="1:64" x14ac:dyDescent="0.2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row>
    <row r="168" spans="1:64" x14ac:dyDescent="0.2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row>
    <row r="169" spans="1:64" x14ac:dyDescent="0.2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row>
    <row r="170" spans="1:64" x14ac:dyDescent="0.2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row>
    <row r="171" spans="1:64" x14ac:dyDescent="0.2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row>
    <row r="172" spans="1:64" x14ac:dyDescent="0.2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row>
    <row r="173" spans="1:64" x14ac:dyDescent="0.2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row>
    <row r="174" spans="1:64" x14ac:dyDescent="0.2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row>
    <row r="175" spans="1:64" x14ac:dyDescent="0.2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row>
    <row r="176" spans="1:64" x14ac:dyDescent="0.2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row>
    <row r="177" spans="1:64" x14ac:dyDescent="0.2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row>
    <row r="178" spans="1:64" x14ac:dyDescent="0.2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row>
    <row r="179" spans="1:64" x14ac:dyDescent="0.2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row>
    <row r="180" spans="1:64" x14ac:dyDescent="0.2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row>
    <row r="181" spans="1:64" x14ac:dyDescent="0.2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row>
    <row r="182" spans="1:64" x14ac:dyDescent="0.2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row>
    <row r="183" spans="1:64" x14ac:dyDescent="0.2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row>
    <row r="184" spans="1:64" x14ac:dyDescent="0.2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row>
    <row r="185" spans="1:64" x14ac:dyDescent="0.2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row>
    <row r="186" spans="1:64" x14ac:dyDescent="0.2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row>
    <row r="187" spans="1:64" x14ac:dyDescent="0.2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row>
    <row r="188" spans="1:64" x14ac:dyDescent="0.2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row>
    <row r="189" spans="1:64" x14ac:dyDescent="0.2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row>
    <row r="190" spans="1:64" x14ac:dyDescent="0.2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row>
    <row r="191" spans="1:64" x14ac:dyDescent="0.2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row>
    <row r="192" spans="1:64" x14ac:dyDescent="0.2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row>
    <row r="193" spans="1:64" x14ac:dyDescent="0.2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row>
    <row r="194" spans="1:64" x14ac:dyDescent="0.2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row>
    <row r="195" spans="1:64" x14ac:dyDescent="0.2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row>
    <row r="196" spans="1:64" x14ac:dyDescent="0.2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row>
    <row r="197" spans="1:64" x14ac:dyDescent="0.2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row>
    <row r="198" spans="1:64" x14ac:dyDescent="0.2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row>
    <row r="199" spans="1:64" x14ac:dyDescent="0.2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row>
    <row r="200" spans="1:64" x14ac:dyDescent="0.2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row>
    <row r="201" spans="1:64" x14ac:dyDescent="0.2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row>
    <row r="202" spans="1:64" x14ac:dyDescent="0.2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row>
    <row r="203" spans="1:64" x14ac:dyDescent="0.2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row>
    <row r="204" spans="1:64" x14ac:dyDescent="0.2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row>
    <row r="205" spans="1:64" x14ac:dyDescent="0.2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row>
    <row r="206" spans="1:64" x14ac:dyDescent="0.2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row>
    <row r="207" spans="1:64" x14ac:dyDescent="0.2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row>
    <row r="208" spans="1:64" x14ac:dyDescent="0.2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row>
    <row r="209" spans="1:64" x14ac:dyDescent="0.2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row>
    <row r="210" spans="1:64" x14ac:dyDescent="0.2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row>
    <row r="211" spans="1:64" x14ac:dyDescent="0.2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row>
    <row r="212" spans="1:64" x14ac:dyDescent="0.2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row>
    <row r="213" spans="1:64" x14ac:dyDescent="0.2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row>
    <row r="214" spans="1:64" x14ac:dyDescent="0.2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row>
    <row r="215" spans="1:64" x14ac:dyDescent="0.2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row>
    <row r="216" spans="1:64" x14ac:dyDescent="0.2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row>
    <row r="217" spans="1:64" x14ac:dyDescent="0.2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row>
    <row r="218" spans="1:64" x14ac:dyDescent="0.2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row>
    <row r="219" spans="1:64" x14ac:dyDescent="0.2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row>
    <row r="220" spans="1:64" x14ac:dyDescent="0.2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row>
    <row r="221" spans="1:64" x14ac:dyDescent="0.2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row>
    <row r="222" spans="1:64" x14ac:dyDescent="0.2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row>
    <row r="223" spans="1:64" x14ac:dyDescent="0.2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row>
    <row r="224" spans="1:64" x14ac:dyDescent="0.25">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row>
    <row r="225" spans="1:64" x14ac:dyDescent="0.2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row>
    <row r="226" spans="1:64" x14ac:dyDescent="0.25">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row>
    <row r="227" spans="1:64" x14ac:dyDescent="0.25">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row>
    <row r="228" spans="1:64" x14ac:dyDescent="0.25">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row>
    <row r="229" spans="1:64" x14ac:dyDescent="0.25">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row>
    <row r="230" spans="1:64" x14ac:dyDescent="0.25">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row>
    <row r="231" spans="1:64" x14ac:dyDescent="0.25">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row>
    <row r="232" spans="1:64" x14ac:dyDescent="0.25">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row>
    <row r="233" spans="1:64" x14ac:dyDescent="0.25">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row>
    <row r="234" spans="1:64" x14ac:dyDescent="0.25">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row>
    <row r="235" spans="1:64" x14ac:dyDescent="0.2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row>
    <row r="236" spans="1:64" x14ac:dyDescent="0.25">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row>
    <row r="237" spans="1:64" x14ac:dyDescent="0.25">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row>
    <row r="238" spans="1:64" x14ac:dyDescent="0.25">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row>
    <row r="239" spans="1:64" x14ac:dyDescent="0.25">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row>
    <row r="240" spans="1:64" x14ac:dyDescent="0.25">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row>
    <row r="241" spans="1:64" x14ac:dyDescent="0.25">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row>
    <row r="242" spans="1:64" x14ac:dyDescent="0.25">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row>
    <row r="243" spans="1:64" x14ac:dyDescent="0.25">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row>
    <row r="244" spans="1:64" x14ac:dyDescent="0.25">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row>
    <row r="245" spans="1:64" x14ac:dyDescent="0.2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row>
    <row r="246" spans="1:64" x14ac:dyDescent="0.25">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row>
    <row r="247" spans="1:64" x14ac:dyDescent="0.25">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row>
    <row r="248" spans="1:64" x14ac:dyDescent="0.25">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row>
    <row r="249" spans="1:64" x14ac:dyDescent="0.25">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row>
    <row r="250" spans="1:64" x14ac:dyDescent="0.25">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row>
    <row r="251" spans="1:64" x14ac:dyDescent="0.25">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row>
    <row r="252" spans="1:64" x14ac:dyDescent="0.25">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row>
    <row r="253" spans="1:64" x14ac:dyDescent="0.25">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row>
    <row r="254" spans="1:64" x14ac:dyDescent="0.25">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row>
    <row r="255" spans="1:64" x14ac:dyDescent="0.2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row>
    <row r="256" spans="1:64" x14ac:dyDescent="0.25">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row>
    <row r="257" spans="1:64" x14ac:dyDescent="0.25">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row>
    <row r="258" spans="1:64" x14ac:dyDescent="0.25">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row>
    <row r="259" spans="1:64" x14ac:dyDescent="0.25">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row>
    <row r="260" spans="1:64" x14ac:dyDescent="0.25">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row>
    <row r="261" spans="1:64" x14ac:dyDescent="0.25">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row>
    <row r="262" spans="1:64" x14ac:dyDescent="0.25">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row>
    <row r="263" spans="1:64" x14ac:dyDescent="0.25">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row>
    <row r="264" spans="1:64" x14ac:dyDescent="0.25">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row>
    <row r="265" spans="1:64" x14ac:dyDescent="0.2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row>
    <row r="266" spans="1:64" x14ac:dyDescent="0.25">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row>
    <row r="267" spans="1:64" x14ac:dyDescent="0.25">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row>
    <row r="268" spans="1:64" x14ac:dyDescent="0.25">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row>
    <row r="269" spans="1:64" x14ac:dyDescent="0.2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row>
    <row r="270" spans="1:64" x14ac:dyDescent="0.25">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row>
    <row r="271" spans="1:64" x14ac:dyDescent="0.25">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row>
    <row r="272" spans="1:64" x14ac:dyDescent="0.25">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row>
    <row r="273" spans="1:64" x14ac:dyDescent="0.25">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row>
    <row r="274" spans="1:64" x14ac:dyDescent="0.25">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row>
    <row r="275" spans="1:64" x14ac:dyDescent="0.2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row>
    <row r="276" spans="1:64" x14ac:dyDescent="0.25">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row>
    <row r="277" spans="1:64" x14ac:dyDescent="0.25">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row>
    <row r="278" spans="1:64" x14ac:dyDescent="0.25">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row>
    <row r="279" spans="1:64" x14ac:dyDescent="0.2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row>
    <row r="280" spans="1:64" x14ac:dyDescent="0.25">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row>
    <row r="281" spans="1:64" x14ac:dyDescent="0.25">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row>
    <row r="282" spans="1:64" x14ac:dyDescent="0.2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row>
    <row r="283" spans="1:64" x14ac:dyDescent="0.25">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row>
    <row r="284" spans="1:64" x14ac:dyDescent="0.25">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row>
    <row r="285" spans="1:64" x14ac:dyDescent="0.2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row>
    <row r="286" spans="1:64" x14ac:dyDescent="0.25">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row>
    <row r="287" spans="1:64" x14ac:dyDescent="0.2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row>
    <row r="288" spans="1:64" x14ac:dyDescent="0.2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row>
    <row r="289" spans="1:64" x14ac:dyDescent="0.2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row>
    <row r="290" spans="1:64" x14ac:dyDescent="0.2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row>
    <row r="291" spans="1:64" x14ac:dyDescent="0.2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row>
    <row r="292" spans="1:64" x14ac:dyDescent="0.2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row>
    <row r="293" spans="1:64" x14ac:dyDescent="0.25">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row>
    <row r="294" spans="1:64" x14ac:dyDescent="0.25">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row>
    <row r="295" spans="1:64" x14ac:dyDescent="0.2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row>
    <row r="296" spans="1:64" x14ac:dyDescent="0.25">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row>
    <row r="297" spans="1:64" x14ac:dyDescent="0.25">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row>
    <row r="298" spans="1:64" x14ac:dyDescent="0.25">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row>
    <row r="299" spans="1:64" x14ac:dyDescent="0.25">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row>
    <row r="300" spans="1:64" x14ac:dyDescent="0.25">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row>
    <row r="301" spans="1:64" x14ac:dyDescent="0.25">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row>
    <row r="302" spans="1:64" x14ac:dyDescent="0.25">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row>
    <row r="303" spans="1:64" x14ac:dyDescent="0.25">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row>
    <row r="304" spans="1:64" x14ac:dyDescent="0.25">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row>
    <row r="305" spans="1:64" x14ac:dyDescent="0.2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row>
    <row r="306" spans="1:64" x14ac:dyDescent="0.25">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row>
    <row r="307" spans="1:64" x14ac:dyDescent="0.25">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row>
    <row r="308" spans="1:64" x14ac:dyDescent="0.25">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row>
    <row r="309" spans="1:64" x14ac:dyDescent="0.25">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row>
    <row r="310" spans="1:64" x14ac:dyDescent="0.25">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row>
    <row r="311" spans="1:64" x14ac:dyDescent="0.25">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row>
    <row r="312" spans="1:64" x14ac:dyDescent="0.25">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row>
    <row r="313" spans="1:64" x14ac:dyDescent="0.25">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row>
    <row r="314" spans="1:64" x14ac:dyDescent="0.25">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row>
    <row r="315" spans="1:64" x14ac:dyDescent="0.25">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row>
    <row r="316" spans="1:64" x14ac:dyDescent="0.25">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row>
    <row r="317" spans="1:64" x14ac:dyDescent="0.25">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row>
    <row r="318" spans="1:64" x14ac:dyDescent="0.25">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row>
    <row r="319" spans="1:64" x14ac:dyDescent="0.25">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row>
    <row r="320" spans="1:64" x14ac:dyDescent="0.25">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row>
    <row r="321" spans="1:64" x14ac:dyDescent="0.25">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row>
    <row r="322" spans="1:64" x14ac:dyDescent="0.25">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row>
    <row r="323" spans="1:64" x14ac:dyDescent="0.25">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row>
    <row r="324" spans="1:64" x14ac:dyDescent="0.25">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row>
    <row r="325" spans="1:64" x14ac:dyDescent="0.25">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row>
    <row r="326" spans="1:64" x14ac:dyDescent="0.25">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row>
    <row r="327" spans="1:64" x14ac:dyDescent="0.25">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row>
    <row r="328" spans="1:64" x14ac:dyDescent="0.25">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row>
    <row r="329" spans="1:64" x14ac:dyDescent="0.25">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row>
    <row r="330" spans="1:64" x14ac:dyDescent="0.25">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row>
    <row r="331" spans="1:64" x14ac:dyDescent="0.25">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row>
    <row r="332" spans="1:64" x14ac:dyDescent="0.25">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row>
    <row r="333" spans="1:64" x14ac:dyDescent="0.25">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row>
    <row r="334" spans="1:64" x14ac:dyDescent="0.25">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row>
    <row r="335" spans="1:64" x14ac:dyDescent="0.25">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row>
    <row r="336" spans="1:64" x14ac:dyDescent="0.25">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row>
    <row r="337" spans="1:64" x14ac:dyDescent="0.25">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row>
    <row r="338" spans="1:64" x14ac:dyDescent="0.25">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row>
    <row r="339" spans="1:64" x14ac:dyDescent="0.25">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row>
    <row r="340" spans="1:64" x14ac:dyDescent="0.25">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row>
    <row r="341" spans="1:64" x14ac:dyDescent="0.25">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row>
    <row r="342" spans="1:64" x14ac:dyDescent="0.25">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row>
    <row r="343" spans="1:64" x14ac:dyDescent="0.25">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row>
    <row r="344" spans="1:64" x14ac:dyDescent="0.25">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row>
    <row r="345" spans="1:64" x14ac:dyDescent="0.25">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row>
    <row r="346" spans="1:64" x14ac:dyDescent="0.25">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row>
    <row r="347" spans="1:64" x14ac:dyDescent="0.25">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row>
    <row r="348" spans="1:64" x14ac:dyDescent="0.25">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row>
    <row r="349" spans="1:64" x14ac:dyDescent="0.25">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row>
    <row r="350" spans="1:64" x14ac:dyDescent="0.25">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row>
    <row r="351" spans="1:64" x14ac:dyDescent="0.25">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row>
    <row r="352" spans="1:64" x14ac:dyDescent="0.25">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row>
    <row r="353" spans="1:64" x14ac:dyDescent="0.25">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row>
    <row r="354" spans="1:64" x14ac:dyDescent="0.25">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row>
    <row r="355" spans="1:64" x14ac:dyDescent="0.25">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row>
    <row r="356" spans="1:64" x14ac:dyDescent="0.25">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row>
    <row r="357" spans="1:64" x14ac:dyDescent="0.25">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row>
    <row r="358" spans="1:64" x14ac:dyDescent="0.25">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row>
    <row r="359" spans="1:64" x14ac:dyDescent="0.25">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row>
    <row r="360" spans="1:64" x14ac:dyDescent="0.25">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row>
    <row r="361" spans="1:64" x14ac:dyDescent="0.25">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row>
    <row r="362" spans="1:64" x14ac:dyDescent="0.25">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row>
    <row r="363" spans="1:64" x14ac:dyDescent="0.25">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row>
    <row r="364" spans="1:64" x14ac:dyDescent="0.25">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row>
    <row r="365" spans="1:64" x14ac:dyDescent="0.25">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row>
    <row r="366" spans="1:64" x14ac:dyDescent="0.25">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row>
    <row r="367" spans="1:64" x14ac:dyDescent="0.25">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row>
    <row r="368" spans="1:64" x14ac:dyDescent="0.25">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row>
    <row r="369" spans="1:64" x14ac:dyDescent="0.25">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row>
    <row r="370" spans="1:64" x14ac:dyDescent="0.25">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row>
    <row r="371" spans="1:64" x14ac:dyDescent="0.25">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row>
    <row r="372" spans="1:64" x14ac:dyDescent="0.25">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row>
    <row r="373" spans="1:64" x14ac:dyDescent="0.25">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row>
    <row r="374" spans="1:64" x14ac:dyDescent="0.25">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row>
    <row r="375" spans="1:64" x14ac:dyDescent="0.25">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row>
    <row r="376" spans="1:64" x14ac:dyDescent="0.25">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row>
    <row r="377" spans="1:64" x14ac:dyDescent="0.25">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row>
    <row r="378" spans="1:64" x14ac:dyDescent="0.25">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row>
    <row r="379" spans="1:64" x14ac:dyDescent="0.25">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row>
    <row r="380" spans="1:64" x14ac:dyDescent="0.25">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row>
    <row r="381" spans="1:64" x14ac:dyDescent="0.25">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row>
    <row r="382" spans="1:64" x14ac:dyDescent="0.25">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row>
    <row r="383" spans="1:64" x14ac:dyDescent="0.25">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row>
    <row r="384" spans="1:64" x14ac:dyDescent="0.25">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row>
    <row r="385" spans="1:64" x14ac:dyDescent="0.25">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row>
    <row r="386" spans="1:64" x14ac:dyDescent="0.25">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row>
    <row r="387" spans="1:64" x14ac:dyDescent="0.25">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row>
    <row r="388" spans="1:64" x14ac:dyDescent="0.25">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row>
    <row r="389" spans="1:64" x14ac:dyDescent="0.25">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row>
    <row r="390" spans="1:64" x14ac:dyDescent="0.25">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row>
    <row r="391" spans="1:64" x14ac:dyDescent="0.25">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row>
    <row r="392" spans="1:64" x14ac:dyDescent="0.25">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row>
    <row r="393" spans="1:64" x14ac:dyDescent="0.25">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row>
    <row r="394" spans="1:64" x14ac:dyDescent="0.25">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row>
    <row r="395" spans="1:64" x14ac:dyDescent="0.25">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row>
    <row r="396" spans="1:64" x14ac:dyDescent="0.25">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row>
    <row r="397" spans="1:64" x14ac:dyDescent="0.25">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row>
    <row r="398" spans="1:64" x14ac:dyDescent="0.25">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row>
    <row r="399" spans="1:64" x14ac:dyDescent="0.25">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row>
    <row r="400" spans="1:64" x14ac:dyDescent="0.25">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row>
    <row r="401" spans="1:64" x14ac:dyDescent="0.25">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row>
    <row r="402" spans="1:64" x14ac:dyDescent="0.25">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row>
    <row r="403" spans="1:64" x14ac:dyDescent="0.25">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row>
    <row r="404" spans="1:64" x14ac:dyDescent="0.25">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row>
    <row r="405" spans="1:64" x14ac:dyDescent="0.25">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row>
    <row r="406" spans="1:64" x14ac:dyDescent="0.25">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row>
    <row r="407" spans="1:64" x14ac:dyDescent="0.25">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row>
    <row r="408" spans="1:64" x14ac:dyDescent="0.25">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row>
    <row r="409" spans="1:64" x14ac:dyDescent="0.25">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row>
    <row r="410" spans="1:64" x14ac:dyDescent="0.25">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row>
    <row r="411" spans="1:64" x14ac:dyDescent="0.25">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row>
    <row r="412" spans="1:64" x14ac:dyDescent="0.25">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row>
    <row r="413" spans="1:64" x14ac:dyDescent="0.25">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row>
    <row r="414" spans="1:64" x14ac:dyDescent="0.25">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row>
    <row r="415" spans="1:64" x14ac:dyDescent="0.25">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row>
    <row r="416" spans="1:64" x14ac:dyDescent="0.25">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row>
    <row r="417" spans="1:64" x14ac:dyDescent="0.25">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row>
    <row r="418" spans="1:64" x14ac:dyDescent="0.25">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row>
    <row r="419" spans="1:64" x14ac:dyDescent="0.25">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row>
    <row r="420" spans="1:64" x14ac:dyDescent="0.25">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row>
    <row r="421" spans="1:64" x14ac:dyDescent="0.25">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row>
    <row r="422" spans="1:64" x14ac:dyDescent="0.25">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row>
    <row r="423" spans="1:64" x14ac:dyDescent="0.25">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row>
    <row r="424" spans="1:64" x14ac:dyDescent="0.25">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row>
    <row r="425" spans="1:64" x14ac:dyDescent="0.25">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row>
    <row r="426" spans="1:64" x14ac:dyDescent="0.25">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row>
    <row r="427" spans="1:64" x14ac:dyDescent="0.25">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row>
    <row r="428" spans="1:64" x14ac:dyDescent="0.25">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row>
    <row r="429" spans="1:64" x14ac:dyDescent="0.25">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row>
    <row r="430" spans="1:64" x14ac:dyDescent="0.25">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row>
    <row r="431" spans="1:64" x14ac:dyDescent="0.25">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row>
    <row r="432" spans="1:64" x14ac:dyDescent="0.25">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row>
    <row r="433" spans="1:64" x14ac:dyDescent="0.25">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row>
    <row r="434" spans="1:64" x14ac:dyDescent="0.25">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row>
    <row r="435" spans="1:64" x14ac:dyDescent="0.25">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row>
    <row r="436" spans="1:64" x14ac:dyDescent="0.25">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row>
    <row r="437" spans="1:64" x14ac:dyDescent="0.2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row>
    <row r="438" spans="1:64" x14ac:dyDescent="0.2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row>
    <row r="439" spans="1:64" x14ac:dyDescent="0.2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row>
    <row r="440" spans="1:64" x14ac:dyDescent="0.2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row>
    <row r="441" spans="1:64" x14ac:dyDescent="0.2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row>
    <row r="442" spans="1:64" x14ac:dyDescent="0.2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row>
    <row r="443" spans="1:64" x14ac:dyDescent="0.2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row>
    <row r="444" spans="1:64" x14ac:dyDescent="0.2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row>
    <row r="445" spans="1:64" x14ac:dyDescent="0.2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row>
    <row r="446" spans="1:64" x14ac:dyDescent="0.2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row>
    <row r="447" spans="1:64" x14ac:dyDescent="0.2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row>
    <row r="448" spans="1:64" x14ac:dyDescent="0.25">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row>
    <row r="449" spans="1:64" x14ac:dyDescent="0.25">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row>
    <row r="450" spans="1:64" x14ac:dyDescent="0.25">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row>
    <row r="451" spans="1:64" x14ac:dyDescent="0.25">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row>
    <row r="452" spans="1:64" x14ac:dyDescent="0.25">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row>
    <row r="453" spans="1:64" x14ac:dyDescent="0.25">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row>
    <row r="454" spans="1:64" x14ac:dyDescent="0.25">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row>
    <row r="455" spans="1:64" x14ac:dyDescent="0.25">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row>
    <row r="456" spans="1:64" x14ac:dyDescent="0.25">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row>
    <row r="457" spans="1:64" x14ac:dyDescent="0.25">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row>
    <row r="458" spans="1:64" x14ac:dyDescent="0.25">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row>
    <row r="459" spans="1:64" x14ac:dyDescent="0.25">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row>
    <row r="460" spans="1:64" x14ac:dyDescent="0.25">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row>
    <row r="461" spans="1:64" x14ac:dyDescent="0.25">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row>
    <row r="462" spans="1:64" x14ac:dyDescent="0.25">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row>
    <row r="463" spans="1:64" x14ac:dyDescent="0.25">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row>
    <row r="464" spans="1:64" x14ac:dyDescent="0.25">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row>
    <row r="465" spans="1:64" x14ac:dyDescent="0.25">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row>
    <row r="466" spans="1:64" x14ac:dyDescent="0.25">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row>
    <row r="467" spans="1:64" x14ac:dyDescent="0.25">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row>
    <row r="468" spans="1:64" x14ac:dyDescent="0.25">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row>
    <row r="469" spans="1:64" x14ac:dyDescent="0.25">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row>
    <row r="470" spans="1:64" x14ac:dyDescent="0.25">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row>
    <row r="471" spans="1:64" x14ac:dyDescent="0.25">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row>
    <row r="472" spans="1:64" x14ac:dyDescent="0.25">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row>
    <row r="473" spans="1:64" x14ac:dyDescent="0.25">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row>
    <row r="474" spans="1:64" x14ac:dyDescent="0.25">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row>
    <row r="475" spans="1:64" x14ac:dyDescent="0.25">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row>
    <row r="476" spans="1:64" x14ac:dyDescent="0.25">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row>
    <row r="477" spans="1:64" x14ac:dyDescent="0.25">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row>
    <row r="478" spans="1:64" x14ac:dyDescent="0.25">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row>
    <row r="479" spans="1:64" x14ac:dyDescent="0.25">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row>
    <row r="480" spans="1:64" x14ac:dyDescent="0.25">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row>
    <row r="481" spans="1:64" x14ac:dyDescent="0.25">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row>
    <row r="482" spans="1:64" x14ac:dyDescent="0.25">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row>
    <row r="483" spans="1:64" x14ac:dyDescent="0.25">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row>
    <row r="484" spans="1:64" x14ac:dyDescent="0.25">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row>
    <row r="485" spans="1:64" x14ac:dyDescent="0.25">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row>
    <row r="486" spans="1:64" x14ac:dyDescent="0.25">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row>
    <row r="487" spans="1:64" x14ac:dyDescent="0.25">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row>
    <row r="488" spans="1:64" x14ac:dyDescent="0.25">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row>
    <row r="489" spans="1:64" x14ac:dyDescent="0.25">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row>
    <row r="490" spans="1:64" x14ac:dyDescent="0.25">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row>
    <row r="491" spans="1:64" x14ac:dyDescent="0.25">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row>
    <row r="492" spans="1:64" x14ac:dyDescent="0.25">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row>
    <row r="493" spans="1:64" x14ac:dyDescent="0.25">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row>
    <row r="494" spans="1:64" x14ac:dyDescent="0.25">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row>
    <row r="495" spans="1:64" x14ac:dyDescent="0.25">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row>
    <row r="496" spans="1:64" x14ac:dyDescent="0.25">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row>
    <row r="497" spans="1:64" x14ac:dyDescent="0.25">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row>
    <row r="498" spans="1:64" x14ac:dyDescent="0.25">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row>
    <row r="499" spans="1:64" x14ac:dyDescent="0.25">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row>
    <row r="500" spans="1:64" x14ac:dyDescent="0.25">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row>
    <row r="501" spans="1:64" x14ac:dyDescent="0.25">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row>
    <row r="502" spans="1:64" x14ac:dyDescent="0.25">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row>
    <row r="503" spans="1:64" x14ac:dyDescent="0.25">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row>
    <row r="504" spans="1:64" x14ac:dyDescent="0.25">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row>
    <row r="505" spans="1:64" x14ac:dyDescent="0.25">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row>
    <row r="506" spans="1:64" x14ac:dyDescent="0.25">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row>
    <row r="507" spans="1:64" x14ac:dyDescent="0.25">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row>
    <row r="508" spans="1:64" x14ac:dyDescent="0.25">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row>
  </sheetData>
  <sheetProtection algorithmName="SHA-512" hashValue="0PFBXGBDIpf2JsCbWKw+n5WDt0wtEMRssFgwgITiWh7V0qrQxFkXhPPFjfPOE/W5g8sYCeowis8FCk29l9VDIw==" saltValue="VM/Jkne16fahE7o03jFFVQ==" spinCount="100000" sheet="1" objects="1" scenarios="1" selectLockedCells="1"/>
  <mergeCells count="81">
    <mergeCell ref="B3:C3"/>
    <mergeCell ref="B4:C4"/>
    <mergeCell ref="B5:C5"/>
    <mergeCell ref="B6:C6"/>
    <mergeCell ref="B7:C7"/>
    <mergeCell ref="F4:I4"/>
    <mergeCell ref="F22:G22"/>
    <mergeCell ref="H22:I22"/>
    <mergeCell ref="C38:D38"/>
    <mergeCell ref="F17:G17"/>
    <mergeCell ref="F18:G18"/>
    <mergeCell ref="F19:G19"/>
    <mergeCell ref="F20:G20"/>
    <mergeCell ref="F21:G21"/>
    <mergeCell ref="B9:C9"/>
    <mergeCell ref="B10:C10"/>
    <mergeCell ref="G10:H10"/>
    <mergeCell ref="G34:I34"/>
    <mergeCell ref="H23:I23"/>
    <mergeCell ref="H32:I32"/>
    <mergeCell ref="A27:D27"/>
    <mergeCell ref="B44:E44"/>
    <mergeCell ref="B45:E45"/>
    <mergeCell ref="B46:E46"/>
    <mergeCell ref="B8:C8"/>
    <mergeCell ref="A12:I14"/>
    <mergeCell ref="F16:G16"/>
    <mergeCell ref="H16:I16"/>
    <mergeCell ref="H17:I17"/>
    <mergeCell ref="H18:I18"/>
    <mergeCell ref="H19:I19"/>
    <mergeCell ref="H20:I20"/>
    <mergeCell ref="H21:I21"/>
    <mergeCell ref="G9:H9"/>
    <mergeCell ref="F15:G15"/>
    <mergeCell ref="H15:I15"/>
    <mergeCell ref="H24:I24"/>
    <mergeCell ref="F29:G29"/>
    <mergeCell ref="H29:I29"/>
    <mergeCell ref="H25:I25"/>
    <mergeCell ref="F25:G25"/>
    <mergeCell ref="F26:G26"/>
    <mergeCell ref="F23:G23"/>
    <mergeCell ref="F24:G24"/>
    <mergeCell ref="H26:I26"/>
    <mergeCell ref="H27:I27"/>
    <mergeCell ref="H28:I28"/>
    <mergeCell ref="F28:G28"/>
    <mergeCell ref="B35:D35"/>
    <mergeCell ref="B36:D36"/>
    <mergeCell ref="B37:D37"/>
    <mergeCell ref="H35:I35"/>
    <mergeCell ref="F30:G30"/>
    <mergeCell ref="F31:G31"/>
    <mergeCell ref="H36:I36"/>
    <mergeCell ref="A20:D20"/>
    <mergeCell ref="A21:D21"/>
    <mergeCell ref="A22:D22"/>
    <mergeCell ref="A23:D23"/>
    <mergeCell ref="A24:D24"/>
    <mergeCell ref="A15:D15"/>
    <mergeCell ref="A16:D16"/>
    <mergeCell ref="A17:D17"/>
    <mergeCell ref="A18:D18"/>
    <mergeCell ref="A19:D19"/>
    <mergeCell ref="A49:G50"/>
    <mergeCell ref="A51:D51"/>
    <mergeCell ref="D48:E48"/>
    <mergeCell ref="D52:E52"/>
    <mergeCell ref="A25:D25"/>
    <mergeCell ref="A26:D26"/>
    <mergeCell ref="A28:D28"/>
    <mergeCell ref="A29:D29"/>
    <mergeCell ref="A41:I41"/>
    <mergeCell ref="E47:F47"/>
    <mergeCell ref="F27:G27"/>
    <mergeCell ref="H37:I37"/>
    <mergeCell ref="A30:D30"/>
    <mergeCell ref="H30:I30"/>
    <mergeCell ref="H31:I31"/>
    <mergeCell ref="A31:D31"/>
  </mergeCells>
  <dataValidations count="2">
    <dataValidation type="decimal" operator="notEqual" allowBlank="1" showInputMessage="1" showErrorMessage="1" sqref="I18:I31 G18:G31" xr:uid="{00000000-0002-0000-0000-000002000000}">
      <formula1>0</formula1>
    </dataValidation>
    <dataValidation type="list" allowBlank="1" showInputMessage="1" showErrorMessage="1" sqref="G8" xr:uid="{879A0BB4-7194-4F6E-964F-B65DECFAC437}">
      <formula1>Entités</formula1>
    </dataValidation>
  </dataValidations>
  <hyperlinks>
    <hyperlink ref="A51" r:id="rId1" xr:uid="{72C3B275-351A-425E-984E-9ACC08BDE03B}"/>
  </hyperlinks>
  <pageMargins left="0.70866141732283472" right="0.70866141732283472" top="0.74803149606299213" bottom="0.74803149606299213" header="0.31496062992125984" footer="0.31496062992125984"/>
  <pageSetup paperSize="9" scale="97" orientation="portrait" r:id="rId2"/>
  <headerFooter>
    <oddHeader>&amp;C
&amp;R&amp;8&amp;K00-049version du 15/02/2020</oddHeader>
    <oddFooter>&amp;R&amp;8&amp;P/&amp;N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B151"/>
  <sheetViews>
    <sheetView topLeftCell="A98" workbookViewId="0">
      <selection activeCell="A122" sqref="A122:B122"/>
    </sheetView>
  </sheetViews>
  <sheetFormatPr baseColWidth="10" defaultColWidth="11.42578125" defaultRowHeight="15" x14ac:dyDescent="0.25"/>
  <cols>
    <col min="2" max="2" width="59.85546875" bestFit="1" customWidth="1"/>
  </cols>
  <sheetData>
    <row r="1" spans="1:2" x14ac:dyDescent="0.25">
      <c r="A1" t="s">
        <v>313</v>
      </c>
      <c r="B1" t="s">
        <v>314</v>
      </c>
    </row>
    <row r="3" spans="1:2" x14ac:dyDescent="0.25">
      <c r="A3" t="s">
        <v>277</v>
      </c>
      <c r="B3" t="s">
        <v>1</v>
      </c>
    </row>
    <row r="4" spans="1:2" x14ac:dyDescent="0.25">
      <c r="A4" t="s">
        <v>278</v>
      </c>
      <c r="B4" t="s">
        <v>2</v>
      </c>
    </row>
    <row r="5" spans="1:2" x14ac:dyDescent="0.25">
      <c r="A5" t="s">
        <v>279</v>
      </c>
      <c r="B5" t="s">
        <v>3</v>
      </c>
    </row>
    <row r="6" spans="1:2" x14ac:dyDescent="0.25">
      <c r="A6" t="s">
        <v>280</v>
      </c>
      <c r="B6" t="s">
        <v>4</v>
      </c>
    </row>
    <row r="7" spans="1:2" x14ac:dyDescent="0.25">
      <c r="A7" t="s">
        <v>281</v>
      </c>
      <c r="B7" t="s">
        <v>5</v>
      </c>
    </row>
    <row r="8" spans="1:2" x14ac:dyDescent="0.25">
      <c r="A8" t="s">
        <v>282</v>
      </c>
      <c r="B8" t="s">
        <v>6</v>
      </c>
    </row>
    <row r="9" spans="1:2" x14ac:dyDescent="0.25">
      <c r="A9" t="s">
        <v>283</v>
      </c>
      <c r="B9" t="s">
        <v>7</v>
      </c>
    </row>
    <row r="10" spans="1:2" x14ac:dyDescent="0.25">
      <c r="A10" t="s">
        <v>284</v>
      </c>
      <c r="B10" t="s">
        <v>8</v>
      </c>
    </row>
    <row r="11" spans="1:2" x14ac:dyDescent="0.25">
      <c r="A11" t="s">
        <v>285</v>
      </c>
      <c r="B11" t="s">
        <v>9</v>
      </c>
    </row>
    <row r="12" spans="1:2" x14ac:dyDescent="0.25">
      <c r="A12" t="s">
        <v>10</v>
      </c>
      <c r="B12" t="s">
        <v>11</v>
      </c>
    </row>
    <row r="13" spans="1:2" x14ac:dyDescent="0.25">
      <c r="A13" t="s">
        <v>12</v>
      </c>
      <c r="B13" t="s">
        <v>13</v>
      </c>
    </row>
    <row r="14" spans="1:2" x14ac:dyDescent="0.25">
      <c r="A14" t="s">
        <v>14</v>
      </c>
      <c r="B14" t="s">
        <v>15</v>
      </c>
    </row>
    <row r="15" spans="1:2" x14ac:dyDescent="0.25">
      <c r="A15" t="s">
        <v>16</v>
      </c>
      <c r="B15" t="s">
        <v>17</v>
      </c>
    </row>
    <row r="16" spans="1:2" x14ac:dyDescent="0.25">
      <c r="A16" t="s">
        <v>18</v>
      </c>
      <c r="B16" t="s">
        <v>19</v>
      </c>
    </row>
    <row r="17" spans="1:2" x14ac:dyDescent="0.25">
      <c r="A17" t="s">
        <v>20</v>
      </c>
      <c r="B17" t="s">
        <v>21</v>
      </c>
    </row>
    <row r="18" spans="1:2" x14ac:dyDescent="0.25">
      <c r="A18" t="s">
        <v>22</v>
      </c>
      <c r="B18" t="s">
        <v>23</v>
      </c>
    </row>
    <row r="19" spans="1:2" x14ac:dyDescent="0.25">
      <c r="A19" t="s">
        <v>24</v>
      </c>
      <c r="B19" t="s">
        <v>25</v>
      </c>
    </row>
    <row r="20" spans="1:2" x14ac:dyDescent="0.25">
      <c r="A20" t="s">
        <v>26</v>
      </c>
      <c r="B20" t="s">
        <v>27</v>
      </c>
    </row>
    <row r="21" spans="1:2" x14ac:dyDescent="0.25">
      <c r="A21" t="s">
        <v>28</v>
      </c>
      <c r="B21" t="s">
        <v>29</v>
      </c>
    </row>
    <row r="22" spans="1:2" x14ac:dyDescent="0.25">
      <c r="A22" t="s">
        <v>30</v>
      </c>
      <c r="B22" t="s">
        <v>31</v>
      </c>
    </row>
    <row r="23" spans="1:2" x14ac:dyDescent="0.25">
      <c r="A23" t="s">
        <v>32</v>
      </c>
      <c r="B23" t="s">
        <v>33</v>
      </c>
    </row>
    <row r="24" spans="1:2" x14ac:dyDescent="0.25">
      <c r="A24" t="s">
        <v>34</v>
      </c>
      <c r="B24" t="s">
        <v>35</v>
      </c>
    </row>
    <row r="25" spans="1:2" x14ac:dyDescent="0.25">
      <c r="A25" t="s">
        <v>36</v>
      </c>
      <c r="B25" t="s">
        <v>37</v>
      </c>
    </row>
    <row r="26" spans="1:2" x14ac:dyDescent="0.25">
      <c r="A26" t="s">
        <v>38</v>
      </c>
      <c r="B26" t="s">
        <v>39</v>
      </c>
    </row>
    <row r="27" spans="1:2" x14ac:dyDescent="0.25">
      <c r="A27" t="s">
        <v>40</v>
      </c>
      <c r="B27" t="s">
        <v>41</v>
      </c>
    </row>
    <row r="28" spans="1:2" x14ac:dyDescent="0.25">
      <c r="A28" t="s">
        <v>42</v>
      </c>
      <c r="B28" t="s">
        <v>43</v>
      </c>
    </row>
    <row r="29" spans="1:2" x14ac:dyDescent="0.25">
      <c r="A29" t="s">
        <v>44</v>
      </c>
      <c r="B29" t="s">
        <v>45</v>
      </c>
    </row>
    <row r="30" spans="1:2" x14ac:dyDescent="0.25">
      <c r="A30" t="s">
        <v>46</v>
      </c>
      <c r="B30" t="s">
        <v>47</v>
      </c>
    </row>
    <row r="31" spans="1:2" x14ac:dyDescent="0.25">
      <c r="A31" t="s">
        <v>48</v>
      </c>
      <c r="B31" t="s">
        <v>49</v>
      </c>
    </row>
    <row r="32" spans="1:2" x14ac:dyDescent="0.25">
      <c r="A32" t="s">
        <v>50</v>
      </c>
      <c r="B32" t="s">
        <v>51</v>
      </c>
    </row>
    <row r="33" spans="1:2" x14ac:dyDescent="0.25">
      <c r="A33" t="s">
        <v>52</v>
      </c>
      <c r="B33" t="s">
        <v>53</v>
      </c>
    </row>
    <row r="34" spans="1:2" x14ac:dyDescent="0.25">
      <c r="A34" t="s">
        <v>54</v>
      </c>
      <c r="B34" t="s">
        <v>55</v>
      </c>
    </row>
    <row r="35" spans="1:2" x14ac:dyDescent="0.25">
      <c r="A35" t="s">
        <v>56</v>
      </c>
      <c r="B35" t="s">
        <v>57</v>
      </c>
    </row>
    <row r="36" spans="1:2" x14ac:dyDescent="0.25">
      <c r="A36" t="s">
        <v>58</v>
      </c>
      <c r="B36" t="s">
        <v>59</v>
      </c>
    </row>
    <row r="37" spans="1:2" x14ac:dyDescent="0.25">
      <c r="A37" t="s">
        <v>60</v>
      </c>
      <c r="B37" t="s">
        <v>61</v>
      </c>
    </row>
    <row r="38" spans="1:2" x14ac:dyDescent="0.25">
      <c r="A38" t="s">
        <v>62</v>
      </c>
      <c r="B38" t="s">
        <v>63</v>
      </c>
    </row>
    <row r="39" spans="1:2" x14ac:dyDescent="0.25">
      <c r="A39" t="s">
        <v>64</v>
      </c>
      <c r="B39" t="s">
        <v>65</v>
      </c>
    </row>
    <row r="40" spans="1:2" x14ac:dyDescent="0.25">
      <c r="A40" t="s">
        <v>66</v>
      </c>
      <c r="B40" t="s">
        <v>67</v>
      </c>
    </row>
    <row r="41" spans="1:2" x14ac:dyDescent="0.25">
      <c r="A41" t="s">
        <v>68</v>
      </c>
      <c r="B41" t="s">
        <v>69</v>
      </c>
    </row>
    <row r="42" spans="1:2" x14ac:dyDescent="0.25">
      <c r="A42" t="s">
        <v>70</v>
      </c>
      <c r="B42" t="s">
        <v>71</v>
      </c>
    </row>
    <row r="43" spans="1:2" x14ac:dyDescent="0.25">
      <c r="A43" t="s">
        <v>72</v>
      </c>
      <c r="B43" t="s">
        <v>73</v>
      </c>
    </row>
    <row r="44" spans="1:2" x14ac:dyDescent="0.25">
      <c r="A44" t="s">
        <v>74</v>
      </c>
      <c r="B44" t="s">
        <v>75</v>
      </c>
    </row>
    <row r="45" spans="1:2" x14ac:dyDescent="0.25">
      <c r="A45" t="s">
        <v>76</v>
      </c>
      <c r="B45" t="s">
        <v>77</v>
      </c>
    </row>
    <row r="46" spans="1:2" x14ac:dyDescent="0.25">
      <c r="A46" t="s">
        <v>78</v>
      </c>
      <c r="B46" t="s">
        <v>79</v>
      </c>
    </row>
    <row r="47" spans="1:2" x14ac:dyDescent="0.25">
      <c r="A47" t="s">
        <v>80</v>
      </c>
      <c r="B47" t="s">
        <v>81</v>
      </c>
    </row>
    <row r="48" spans="1:2" x14ac:dyDescent="0.25">
      <c r="A48" t="s">
        <v>82</v>
      </c>
      <c r="B48" t="s">
        <v>83</v>
      </c>
    </row>
    <row r="49" spans="1:2" x14ac:dyDescent="0.25">
      <c r="A49" t="s">
        <v>84</v>
      </c>
      <c r="B49" t="s">
        <v>85</v>
      </c>
    </row>
    <row r="50" spans="1:2" x14ac:dyDescent="0.25">
      <c r="A50" t="s">
        <v>86</v>
      </c>
      <c r="B50" t="s">
        <v>87</v>
      </c>
    </row>
    <row r="51" spans="1:2" x14ac:dyDescent="0.25">
      <c r="A51" t="s">
        <v>88</v>
      </c>
      <c r="B51" t="s">
        <v>89</v>
      </c>
    </row>
    <row r="52" spans="1:2" x14ac:dyDescent="0.25">
      <c r="A52" t="s">
        <v>90</v>
      </c>
      <c r="B52" t="s">
        <v>91</v>
      </c>
    </row>
    <row r="53" spans="1:2" x14ac:dyDescent="0.25">
      <c r="A53" t="s">
        <v>92</v>
      </c>
      <c r="B53" t="s">
        <v>93</v>
      </c>
    </row>
    <row r="54" spans="1:2" x14ac:dyDescent="0.25">
      <c r="A54" t="s">
        <v>94</v>
      </c>
      <c r="B54" t="s">
        <v>95</v>
      </c>
    </row>
    <row r="55" spans="1:2" x14ac:dyDescent="0.25">
      <c r="A55" t="s">
        <v>96</v>
      </c>
      <c r="B55" t="s">
        <v>97</v>
      </c>
    </row>
    <row r="56" spans="1:2" x14ac:dyDescent="0.25">
      <c r="A56" t="s">
        <v>98</v>
      </c>
      <c r="B56" t="s">
        <v>99</v>
      </c>
    </row>
    <row r="57" spans="1:2" x14ac:dyDescent="0.25">
      <c r="A57" t="s">
        <v>100</v>
      </c>
      <c r="B57" t="s">
        <v>101</v>
      </c>
    </row>
    <row r="58" spans="1:2" x14ac:dyDescent="0.25">
      <c r="A58" t="s">
        <v>102</v>
      </c>
      <c r="B58" t="s">
        <v>103</v>
      </c>
    </row>
    <row r="59" spans="1:2" x14ac:dyDescent="0.25">
      <c r="A59" t="s">
        <v>104</v>
      </c>
      <c r="B59" t="s">
        <v>105</v>
      </c>
    </row>
    <row r="60" spans="1:2" x14ac:dyDescent="0.25">
      <c r="A60" t="s">
        <v>106</v>
      </c>
      <c r="B60" t="s">
        <v>107</v>
      </c>
    </row>
    <row r="61" spans="1:2" x14ac:dyDescent="0.25">
      <c r="A61" t="s">
        <v>108</v>
      </c>
      <c r="B61" t="s">
        <v>109</v>
      </c>
    </row>
    <row r="62" spans="1:2" x14ac:dyDescent="0.25">
      <c r="A62" t="s">
        <v>110</v>
      </c>
      <c r="B62" t="s">
        <v>111</v>
      </c>
    </row>
    <row r="63" spans="1:2" x14ac:dyDescent="0.25">
      <c r="A63" t="s">
        <v>112</v>
      </c>
      <c r="B63" t="s">
        <v>113</v>
      </c>
    </row>
    <row r="64" spans="1:2" x14ac:dyDescent="0.25">
      <c r="A64" t="s">
        <v>114</v>
      </c>
      <c r="B64" t="s">
        <v>115</v>
      </c>
    </row>
    <row r="65" spans="1:2" x14ac:dyDescent="0.25">
      <c r="A65" t="s">
        <v>116</v>
      </c>
      <c r="B65" t="s">
        <v>117</v>
      </c>
    </row>
    <row r="66" spans="1:2" x14ac:dyDescent="0.25">
      <c r="A66" t="s">
        <v>118</v>
      </c>
      <c r="B66" t="s">
        <v>119</v>
      </c>
    </row>
    <row r="67" spans="1:2" x14ac:dyDescent="0.25">
      <c r="A67" t="s">
        <v>120</v>
      </c>
      <c r="B67" t="s">
        <v>121</v>
      </c>
    </row>
    <row r="68" spans="1:2" x14ac:dyDescent="0.25">
      <c r="A68" t="s">
        <v>122</v>
      </c>
      <c r="B68" t="s">
        <v>123</v>
      </c>
    </row>
    <row r="69" spans="1:2" x14ac:dyDescent="0.25">
      <c r="A69" t="s">
        <v>124</v>
      </c>
      <c r="B69" t="s">
        <v>125</v>
      </c>
    </row>
    <row r="70" spans="1:2" x14ac:dyDescent="0.25">
      <c r="A70" t="s">
        <v>126</v>
      </c>
      <c r="B70" t="s">
        <v>127</v>
      </c>
    </row>
    <row r="71" spans="1:2" x14ac:dyDescent="0.25">
      <c r="A71" t="s">
        <v>128</v>
      </c>
      <c r="B71" t="s">
        <v>129</v>
      </c>
    </row>
    <row r="72" spans="1:2" x14ac:dyDescent="0.25">
      <c r="A72" t="s">
        <v>130</v>
      </c>
      <c r="B72" t="s">
        <v>131</v>
      </c>
    </row>
    <row r="73" spans="1:2" x14ac:dyDescent="0.25">
      <c r="A73" t="s">
        <v>132</v>
      </c>
      <c r="B73" t="s">
        <v>133</v>
      </c>
    </row>
    <row r="74" spans="1:2" x14ac:dyDescent="0.25">
      <c r="A74" t="s">
        <v>134</v>
      </c>
      <c r="B74" t="s">
        <v>135</v>
      </c>
    </row>
    <row r="75" spans="1:2" x14ac:dyDescent="0.25">
      <c r="A75" t="s">
        <v>136</v>
      </c>
      <c r="B75" t="s">
        <v>137</v>
      </c>
    </row>
    <row r="76" spans="1:2" x14ac:dyDescent="0.25">
      <c r="A76" t="s">
        <v>138</v>
      </c>
      <c r="B76" t="s">
        <v>139</v>
      </c>
    </row>
    <row r="77" spans="1:2" x14ac:dyDescent="0.25">
      <c r="A77" t="s">
        <v>140</v>
      </c>
      <c r="B77" t="s">
        <v>141</v>
      </c>
    </row>
    <row r="78" spans="1:2" x14ac:dyDescent="0.25">
      <c r="A78" t="s">
        <v>142</v>
      </c>
      <c r="B78" t="s">
        <v>143</v>
      </c>
    </row>
    <row r="79" spans="1:2" x14ac:dyDescent="0.25">
      <c r="A79" t="s">
        <v>144</v>
      </c>
      <c r="B79" t="s">
        <v>145</v>
      </c>
    </row>
    <row r="80" spans="1:2" x14ac:dyDescent="0.25">
      <c r="A80" t="s">
        <v>146</v>
      </c>
      <c r="B80" t="s">
        <v>147</v>
      </c>
    </row>
    <row r="81" spans="1:2" x14ac:dyDescent="0.25">
      <c r="A81" t="s">
        <v>148</v>
      </c>
      <c r="B81" t="s">
        <v>149</v>
      </c>
    </row>
    <row r="82" spans="1:2" x14ac:dyDescent="0.25">
      <c r="A82" t="s">
        <v>150</v>
      </c>
      <c r="B82" t="s">
        <v>151</v>
      </c>
    </row>
    <row r="83" spans="1:2" x14ac:dyDescent="0.25">
      <c r="A83" t="s">
        <v>152</v>
      </c>
      <c r="B83" t="s">
        <v>153</v>
      </c>
    </row>
    <row r="84" spans="1:2" x14ac:dyDescent="0.25">
      <c r="A84" t="s">
        <v>154</v>
      </c>
      <c r="B84" t="s">
        <v>155</v>
      </c>
    </row>
    <row r="85" spans="1:2" x14ac:dyDescent="0.25">
      <c r="A85" t="s">
        <v>156</v>
      </c>
      <c r="B85" t="s">
        <v>157</v>
      </c>
    </row>
    <row r="86" spans="1:2" x14ac:dyDescent="0.25">
      <c r="A86" t="s">
        <v>271</v>
      </c>
      <c r="B86" t="s">
        <v>158</v>
      </c>
    </row>
    <row r="87" spans="1:2" x14ac:dyDescent="0.25">
      <c r="A87" t="s">
        <v>159</v>
      </c>
      <c r="B87" t="s">
        <v>160</v>
      </c>
    </row>
    <row r="88" spans="1:2" x14ac:dyDescent="0.25">
      <c r="A88" t="s">
        <v>161</v>
      </c>
      <c r="B88" t="s">
        <v>162</v>
      </c>
    </row>
    <row r="89" spans="1:2" x14ac:dyDescent="0.25">
      <c r="A89" t="s">
        <v>163</v>
      </c>
      <c r="B89" t="s">
        <v>164</v>
      </c>
    </row>
    <row r="90" spans="1:2" x14ac:dyDescent="0.25">
      <c r="A90" t="s">
        <v>165</v>
      </c>
      <c r="B90" t="s">
        <v>166</v>
      </c>
    </row>
    <row r="91" spans="1:2" x14ac:dyDescent="0.25">
      <c r="A91" t="s">
        <v>167</v>
      </c>
      <c r="B91" t="s">
        <v>168</v>
      </c>
    </row>
    <row r="92" spans="1:2" x14ac:dyDescent="0.25">
      <c r="A92" t="s">
        <v>169</v>
      </c>
      <c r="B92" t="s">
        <v>170</v>
      </c>
    </row>
    <row r="93" spans="1:2" x14ac:dyDescent="0.25">
      <c r="A93" t="s">
        <v>171</v>
      </c>
      <c r="B93" t="s">
        <v>172</v>
      </c>
    </row>
    <row r="94" spans="1:2" x14ac:dyDescent="0.25">
      <c r="A94" t="s">
        <v>173</v>
      </c>
      <c r="B94" t="s">
        <v>174</v>
      </c>
    </row>
    <row r="95" spans="1:2" x14ac:dyDescent="0.25">
      <c r="A95" t="s">
        <v>175</v>
      </c>
      <c r="B95" t="s">
        <v>176</v>
      </c>
    </row>
    <row r="96" spans="1:2" x14ac:dyDescent="0.25">
      <c r="A96" t="s">
        <v>177</v>
      </c>
      <c r="B96" t="s">
        <v>178</v>
      </c>
    </row>
    <row r="97" spans="1:2" x14ac:dyDescent="0.25">
      <c r="A97" t="s">
        <v>179</v>
      </c>
      <c r="B97" t="s">
        <v>180</v>
      </c>
    </row>
    <row r="98" spans="1:2" x14ac:dyDescent="0.25">
      <c r="A98" t="s">
        <v>181</v>
      </c>
      <c r="B98" t="s">
        <v>182</v>
      </c>
    </row>
    <row r="99" spans="1:2" x14ac:dyDescent="0.25">
      <c r="A99" t="s">
        <v>183</v>
      </c>
      <c r="B99" t="s">
        <v>184</v>
      </c>
    </row>
    <row r="100" spans="1:2" x14ac:dyDescent="0.25">
      <c r="A100" t="s">
        <v>185</v>
      </c>
      <c r="B100" t="s">
        <v>186</v>
      </c>
    </row>
    <row r="101" spans="1:2" x14ac:dyDescent="0.25">
      <c r="A101" t="s">
        <v>187</v>
      </c>
      <c r="B101" t="s">
        <v>188</v>
      </c>
    </row>
    <row r="102" spans="1:2" x14ac:dyDescent="0.25">
      <c r="A102" t="s">
        <v>189</v>
      </c>
      <c r="B102" t="s">
        <v>190</v>
      </c>
    </row>
    <row r="103" spans="1:2" x14ac:dyDescent="0.25">
      <c r="A103" t="s">
        <v>191</v>
      </c>
      <c r="B103" t="s">
        <v>192</v>
      </c>
    </row>
    <row r="104" spans="1:2" x14ac:dyDescent="0.25">
      <c r="A104" t="s">
        <v>193</v>
      </c>
      <c r="B104" t="s">
        <v>194</v>
      </c>
    </row>
    <row r="105" spans="1:2" x14ac:dyDescent="0.25">
      <c r="A105" t="s">
        <v>195</v>
      </c>
      <c r="B105" t="s">
        <v>196</v>
      </c>
    </row>
    <row r="106" spans="1:2" x14ac:dyDescent="0.25">
      <c r="A106" t="s">
        <v>197</v>
      </c>
      <c r="B106" t="s">
        <v>198</v>
      </c>
    </row>
    <row r="107" spans="1:2" x14ac:dyDescent="0.25">
      <c r="A107" t="s">
        <v>199</v>
      </c>
      <c r="B107" t="s">
        <v>200</v>
      </c>
    </row>
    <row r="108" spans="1:2" x14ac:dyDescent="0.25">
      <c r="A108" t="s">
        <v>201</v>
      </c>
      <c r="B108" t="s">
        <v>202</v>
      </c>
    </row>
    <row r="109" spans="1:2" x14ac:dyDescent="0.25">
      <c r="A109" t="s">
        <v>203</v>
      </c>
      <c r="B109" t="s">
        <v>204</v>
      </c>
    </row>
    <row r="110" spans="1:2" x14ac:dyDescent="0.25">
      <c r="A110" t="s">
        <v>205</v>
      </c>
      <c r="B110" t="s">
        <v>206</v>
      </c>
    </row>
    <row r="111" spans="1:2" x14ac:dyDescent="0.25">
      <c r="A111" t="s">
        <v>207</v>
      </c>
      <c r="B111" t="s">
        <v>208</v>
      </c>
    </row>
    <row r="112" spans="1:2" x14ac:dyDescent="0.25">
      <c r="A112" t="s">
        <v>209</v>
      </c>
      <c r="B112" t="s">
        <v>210</v>
      </c>
    </row>
    <row r="113" spans="1:2" x14ac:dyDescent="0.25">
      <c r="A113" t="s">
        <v>211</v>
      </c>
      <c r="B113" t="s">
        <v>212</v>
      </c>
    </row>
    <row r="114" spans="1:2" x14ac:dyDescent="0.25">
      <c r="A114" t="s">
        <v>213</v>
      </c>
      <c r="B114" t="s">
        <v>214</v>
      </c>
    </row>
    <row r="115" spans="1:2" x14ac:dyDescent="0.25">
      <c r="A115" t="s">
        <v>215</v>
      </c>
      <c r="B115" t="s">
        <v>216</v>
      </c>
    </row>
    <row r="116" spans="1:2" x14ac:dyDescent="0.25">
      <c r="A116" t="s">
        <v>217</v>
      </c>
      <c r="B116" t="s">
        <v>218</v>
      </c>
    </row>
    <row r="117" spans="1:2" x14ac:dyDescent="0.25">
      <c r="A117" t="s">
        <v>219</v>
      </c>
      <c r="B117" t="s">
        <v>220</v>
      </c>
    </row>
    <row r="118" spans="1:2" x14ac:dyDescent="0.25">
      <c r="A118" t="s">
        <v>266</v>
      </c>
      <c r="B118" t="s">
        <v>221</v>
      </c>
    </row>
    <row r="119" spans="1:2" x14ac:dyDescent="0.25">
      <c r="A119" t="s">
        <v>267</v>
      </c>
      <c r="B119" t="s">
        <v>222</v>
      </c>
    </row>
    <row r="120" spans="1:2" x14ac:dyDescent="0.25">
      <c r="A120" t="s">
        <v>268</v>
      </c>
      <c r="B120" t="s">
        <v>223</v>
      </c>
    </row>
    <row r="121" spans="1:2" x14ac:dyDescent="0.25">
      <c r="A121" t="s">
        <v>269</v>
      </c>
      <c r="B121" t="s">
        <v>224</v>
      </c>
    </row>
    <row r="122" spans="1:2" x14ac:dyDescent="0.25">
      <c r="A122" t="s">
        <v>270</v>
      </c>
      <c r="B122" t="s">
        <v>225</v>
      </c>
    </row>
    <row r="123" spans="1:2" x14ac:dyDescent="0.25">
      <c r="A123" t="s">
        <v>226</v>
      </c>
      <c r="B123" t="s">
        <v>227</v>
      </c>
    </row>
    <row r="124" spans="1:2" x14ac:dyDescent="0.25">
      <c r="A124" t="s">
        <v>228</v>
      </c>
      <c r="B124" t="s">
        <v>229</v>
      </c>
    </row>
    <row r="125" spans="1:2" x14ac:dyDescent="0.25">
      <c r="A125" t="s">
        <v>230</v>
      </c>
      <c r="B125" t="s">
        <v>231</v>
      </c>
    </row>
    <row r="126" spans="1:2" x14ac:dyDescent="0.25">
      <c r="A126" t="s">
        <v>232</v>
      </c>
      <c r="B126" t="s">
        <v>233</v>
      </c>
    </row>
    <row r="127" spans="1:2" x14ac:dyDescent="0.25">
      <c r="A127" t="s">
        <v>234</v>
      </c>
      <c r="B127" t="s">
        <v>235</v>
      </c>
    </row>
    <row r="128" spans="1:2" x14ac:dyDescent="0.25">
      <c r="A128" t="s">
        <v>236</v>
      </c>
      <c r="B128" t="s">
        <v>237</v>
      </c>
    </row>
    <row r="129" spans="1:2" x14ac:dyDescent="0.25">
      <c r="A129" t="s">
        <v>238</v>
      </c>
      <c r="B129" t="s">
        <v>239</v>
      </c>
    </row>
    <row r="130" spans="1:2" x14ac:dyDescent="0.25">
      <c r="A130" t="s">
        <v>240</v>
      </c>
      <c r="B130" t="s">
        <v>241</v>
      </c>
    </row>
    <row r="131" spans="1:2" x14ac:dyDescent="0.25">
      <c r="A131" t="s">
        <v>242</v>
      </c>
      <c r="B131" t="s">
        <v>243</v>
      </c>
    </row>
    <row r="132" spans="1:2" x14ac:dyDescent="0.25">
      <c r="A132" t="s">
        <v>244</v>
      </c>
      <c r="B132" t="s">
        <v>245</v>
      </c>
    </row>
    <row r="133" spans="1:2" x14ac:dyDescent="0.25">
      <c r="A133" t="s">
        <v>246</v>
      </c>
      <c r="B133" t="s">
        <v>247</v>
      </c>
    </row>
    <row r="134" spans="1:2" x14ac:dyDescent="0.25">
      <c r="A134" t="s">
        <v>248</v>
      </c>
      <c r="B134" t="s">
        <v>312</v>
      </c>
    </row>
    <row r="135" spans="1:2" x14ac:dyDescent="0.25">
      <c r="A135" t="s">
        <v>249</v>
      </c>
      <c r="B135" t="s">
        <v>250</v>
      </c>
    </row>
    <row r="136" spans="1:2" x14ac:dyDescent="0.25">
      <c r="A136" t="s">
        <v>251</v>
      </c>
      <c r="B136" t="s">
        <v>252</v>
      </c>
    </row>
    <row r="137" spans="1:2" x14ac:dyDescent="0.25">
      <c r="A137" t="s">
        <v>253</v>
      </c>
      <c r="B137" t="s">
        <v>254</v>
      </c>
    </row>
    <row r="138" spans="1:2" x14ac:dyDescent="0.25">
      <c r="A138" t="s">
        <v>255</v>
      </c>
      <c r="B138" t="s">
        <v>256</v>
      </c>
    </row>
    <row r="139" spans="1:2" x14ac:dyDescent="0.25">
      <c r="A139" t="s">
        <v>257</v>
      </c>
      <c r="B139" t="s">
        <v>258</v>
      </c>
    </row>
    <row r="140" spans="1:2" x14ac:dyDescent="0.25">
      <c r="A140" t="s">
        <v>259</v>
      </c>
      <c r="B140" t="s">
        <v>260</v>
      </c>
    </row>
    <row r="141" spans="1:2" x14ac:dyDescent="0.25">
      <c r="A141" t="s">
        <v>261</v>
      </c>
      <c r="B141" t="s">
        <v>262</v>
      </c>
    </row>
    <row r="142" spans="1:2" x14ac:dyDescent="0.25">
      <c r="A142" t="s">
        <v>263</v>
      </c>
      <c r="B142" t="s">
        <v>264</v>
      </c>
    </row>
    <row r="143" spans="1:2" x14ac:dyDescent="0.25">
      <c r="A143" t="s">
        <v>296</v>
      </c>
      <c r="B143" t="s">
        <v>297</v>
      </c>
    </row>
    <row r="151" spans="1:1" x14ac:dyDescent="0.25">
      <c r="A151" t="s">
        <v>286</v>
      </c>
    </row>
  </sheetData>
  <sheetProtection algorithmName="SHA-512" hashValue="osihRHV6Ex6m5pNbNKST44KkWOf6rs+gpzos+kY4zpGlNgwFHpxxGZa1UDt907xF/TmnKsNXs+Ph3X2rect1hg==" saltValue="7GRWvO0bz0ClDpTSIt3nkg=="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2:G31"/>
  <sheetViews>
    <sheetView showGridLines="0" workbookViewId="0">
      <selection activeCell="C23" sqref="A1:XFD1048576"/>
    </sheetView>
  </sheetViews>
  <sheetFormatPr baseColWidth="10" defaultColWidth="11.42578125" defaultRowHeight="15" x14ac:dyDescent="0.25"/>
  <sheetData>
    <row r="2" spans="1:7" x14ac:dyDescent="0.25">
      <c r="A2" s="89" t="s">
        <v>293</v>
      </c>
      <c r="B2" s="89"/>
      <c r="C2" s="89"/>
      <c r="D2" s="89"/>
      <c r="E2" s="89"/>
      <c r="F2" s="89"/>
      <c r="G2" s="89"/>
    </row>
    <row r="4" spans="1:7" x14ac:dyDescent="0.25">
      <c r="A4" t="s">
        <v>294</v>
      </c>
    </row>
    <row r="5" spans="1:7" x14ac:dyDescent="0.25">
      <c r="A5" t="s">
        <v>295</v>
      </c>
    </row>
    <row r="7" spans="1:7" x14ac:dyDescent="0.25">
      <c r="A7" t="s">
        <v>310</v>
      </c>
    </row>
    <row r="8" spans="1:7" x14ac:dyDescent="0.25">
      <c r="A8" t="s">
        <v>309</v>
      </c>
    </row>
    <row r="9" spans="1:7" x14ac:dyDescent="0.25">
      <c r="A9" t="s">
        <v>311</v>
      </c>
    </row>
    <row r="11" spans="1:7" x14ac:dyDescent="0.25">
      <c r="A11" t="s">
        <v>298</v>
      </c>
    </row>
    <row r="12" spans="1:7" x14ac:dyDescent="0.25">
      <c r="A12" t="s">
        <v>299</v>
      </c>
    </row>
    <row r="14" spans="1:7" x14ac:dyDescent="0.25">
      <c r="A14" t="s">
        <v>300</v>
      </c>
    </row>
    <row r="16" spans="1:7" x14ac:dyDescent="0.25">
      <c r="A16" t="s">
        <v>301</v>
      </c>
    </row>
    <row r="17" spans="1:1" x14ac:dyDescent="0.25">
      <c r="A17" t="s">
        <v>302</v>
      </c>
    </row>
    <row r="18" spans="1:1" x14ac:dyDescent="0.25">
      <c r="A18" t="s">
        <v>303</v>
      </c>
    </row>
    <row r="19" spans="1:1" x14ac:dyDescent="0.25">
      <c r="A19" t="s">
        <v>304</v>
      </c>
    </row>
    <row r="20" spans="1:1" x14ac:dyDescent="0.25">
      <c r="A20" t="s">
        <v>305</v>
      </c>
    </row>
    <row r="22" spans="1:1" x14ac:dyDescent="0.25">
      <c r="A22" t="s">
        <v>306</v>
      </c>
    </row>
    <row r="23" spans="1:1" x14ac:dyDescent="0.25">
      <c r="A23" t="s">
        <v>307</v>
      </c>
    </row>
    <row r="24" spans="1:1" x14ac:dyDescent="0.25">
      <c r="A24" t="s">
        <v>308</v>
      </c>
    </row>
    <row r="28" spans="1:1" x14ac:dyDescent="0.25">
      <c r="A28" t="s">
        <v>274</v>
      </c>
    </row>
    <row r="29" spans="1:1" x14ac:dyDescent="0.25">
      <c r="A29" t="s">
        <v>273</v>
      </c>
    </row>
    <row r="30" spans="1:1" x14ac:dyDescent="0.25">
      <c r="A30" s="12" t="s">
        <v>265</v>
      </c>
    </row>
    <row r="31" spans="1:1" x14ac:dyDescent="0.25">
      <c r="A31" t="s">
        <v>272</v>
      </c>
    </row>
  </sheetData>
  <sheetProtection algorithmName="SHA-512" hashValue="PUUmUlBxB/kT5z7shIWr88iq3Vl4KytCS09njmUU5RV+2fqqVmneL2t3t0RMn90GHBhsqxzUdI/tEieijaFlZQ==" saltValue="9OgGonx6O+MbBsXRH3oaOg==" spinCount="100000" sheet="1" objects="1" scenarios="1"/>
  <mergeCells count="1">
    <mergeCell ref="A2:G2"/>
  </mergeCells>
  <hyperlinks>
    <hyperlink ref="A30" r:id="rId1" xr:uid="{00000000-0004-0000-0200-00000000000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ABD5D-0EA0-4CB2-9445-11DB212152EF}">
  <dimension ref="A1:I32"/>
  <sheetViews>
    <sheetView showGridLines="0" zoomScaleNormal="100" zoomScaleSheetLayoutView="115" workbookViewId="0">
      <selection activeCell="A16" sqref="A16:I20"/>
    </sheetView>
  </sheetViews>
  <sheetFormatPr baseColWidth="10" defaultColWidth="8.85546875" defaultRowHeight="14.45" customHeight="1" x14ac:dyDescent="0.25"/>
  <sheetData>
    <row r="1" spans="1:9" ht="14.45" customHeight="1" x14ac:dyDescent="0.3">
      <c r="D1" s="92" t="s">
        <v>331</v>
      </c>
      <c r="E1" s="92"/>
      <c r="F1" s="92"/>
    </row>
    <row r="2" spans="1:9" ht="14.45" customHeight="1" x14ac:dyDescent="0.3">
      <c r="D2" s="92" t="s">
        <v>287</v>
      </c>
      <c r="E2" s="92"/>
      <c r="F2" s="92"/>
    </row>
    <row r="4" spans="1:9" ht="14.45" customHeight="1" x14ac:dyDescent="0.25">
      <c r="A4" s="91" t="s">
        <v>332</v>
      </c>
      <c r="B4" s="91"/>
      <c r="C4" s="91"/>
      <c r="D4" s="91"/>
      <c r="E4" s="91"/>
      <c r="F4" s="91"/>
      <c r="G4" s="91"/>
      <c r="H4" s="91"/>
      <c r="I4" s="91"/>
    </row>
    <row r="5" spans="1:9" ht="14.45" customHeight="1" x14ac:dyDescent="0.25">
      <c r="A5" s="91"/>
      <c r="B5" s="91"/>
      <c r="C5" s="91"/>
      <c r="D5" s="91"/>
      <c r="E5" s="91"/>
      <c r="F5" s="91"/>
      <c r="G5" s="91"/>
      <c r="H5" s="91"/>
      <c r="I5" s="91"/>
    </row>
    <row r="7" spans="1:9" ht="14.45" customHeight="1" x14ac:dyDescent="0.25">
      <c r="A7" s="91" t="s">
        <v>333</v>
      </c>
      <c r="B7" s="91"/>
      <c r="C7" s="91"/>
      <c r="D7" s="91"/>
      <c r="E7" s="91"/>
      <c r="F7" s="91"/>
      <c r="G7" s="91"/>
      <c r="H7" s="91"/>
      <c r="I7" s="91"/>
    </row>
    <row r="8" spans="1:9" ht="14.45" customHeight="1" x14ac:dyDescent="0.25">
      <c r="A8" s="91"/>
      <c r="B8" s="91"/>
      <c r="C8" s="91"/>
      <c r="D8" s="91"/>
      <c r="E8" s="91"/>
      <c r="F8" s="91"/>
      <c r="G8" s="91"/>
      <c r="H8" s="91"/>
      <c r="I8" s="91"/>
    </row>
    <row r="9" spans="1:9" ht="14.45" customHeight="1" x14ac:dyDescent="0.25">
      <c r="A9" s="91"/>
      <c r="B9" s="91"/>
      <c r="C9" s="91"/>
      <c r="D9" s="91"/>
      <c r="E9" s="91"/>
      <c r="F9" s="91"/>
      <c r="G9" s="91"/>
      <c r="H9" s="91"/>
      <c r="I9" s="91"/>
    </row>
    <row r="11" spans="1:9" ht="14.45" customHeight="1" x14ac:dyDescent="0.25">
      <c r="A11" s="91" t="s">
        <v>334</v>
      </c>
      <c r="B11" s="91"/>
      <c r="C11" s="91"/>
      <c r="D11" s="91"/>
      <c r="E11" s="91"/>
      <c r="F11" s="91"/>
      <c r="G11" s="91"/>
      <c r="H11" s="91"/>
      <c r="I11" s="91"/>
    </row>
    <row r="12" spans="1:9" ht="14.45" customHeight="1" x14ac:dyDescent="0.25">
      <c r="A12" s="91"/>
      <c r="B12" s="91"/>
      <c r="C12" s="91"/>
      <c r="D12" s="91"/>
      <c r="E12" s="91"/>
      <c r="F12" s="91"/>
      <c r="G12" s="91"/>
      <c r="H12" s="91"/>
      <c r="I12" s="91"/>
    </row>
    <row r="14" spans="1:9" ht="14.45" customHeight="1" x14ac:dyDescent="0.25">
      <c r="A14" t="s">
        <v>335</v>
      </c>
    </row>
    <row r="16" spans="1:9" ht="14.45" customHeight="1" x14ac:dyDescent="0.25">
      <c r="A16" s="90" t="s">
        <v>338</v>
      </c>
      <c r="B16" s="90"/>
      <c r="C16" s="90"/>
      <c r="D16" s="90"/>
      <c r="E16" s="90"/>
      <c r="F16" s="90"/>
      <c r="G16" s="90"/>
      <c r="H16" s="90"/>
      <c r="I16" s="90"/>
    </row>
    <row r="17" spans="1:9" ht="14.45" customHeight="1" x14ac:dyDescent="0.25">
      <c r="A17" s="90"/>
      <c r="B17" s="90"/>
      <c r="C17" s="90"/>
      <c r="D17" s="90"/>
      <c r="E17" s="90"/>
      <c r="F17" s="90"/>
      <c r="G17" s="90"/>
      <c r="H17" s="90"/>
      <c r="I17" s="90"/>
    </row>
    <row r="18" spans="1:9" ht="14.45" customHeight="1" x14ac:dyDescent="0.25">
      <c r="A18" s="90"/>
      <c r="B18" s="90"/>
      <c r="C18" s="90"/>
      <c r="D18" s="90"/>
      <c r="E18" s="90"/>
      <c r="F18" s="90"/>
      <c r="G18" s="90"/>
      <c r="H18" s="90"/>
      <c r="I18" s="90"/>
    </row>
    <row r="19" spans="1:9" ht="14.45" customHeight="1" x14ac:dyDescent="0.25">
      <c r="A19" s="90"/>
      <c r="B19" s="90"/>
      <c r="C19" s="90"/>
      <c r="D19" s="90"/>
      <c r="E19" s="90"/>
      <c r="F19" s="90"/>
      <c r="G19" s="90"/>
      <c r="H19" s="90"/>
      <c r="I19" s="90"/>
    </row>
    <row r="20" spans="1:9" ht="14.45" customHeight="1" x14ac:dyDescent="0.25">
      <c r="A20" s="90"/>
      <c r="B20" s="90"/>
      <c r="C20" s="90"/>
      <c r="D20" s="90"/>
      <c r="E20" s="90"/>
      <c r="F20" s="90"/>
      <c r="G20" s="90"/>
      <c r="H20" s="90"/>
      <c r="I20" s="90"/>
    </row>
    <row r="21" spans="1:9" ht="14.45" customHeight="1" x14ac:dyDescent="0.25">
      <c r="A21" s="43"/>
      <c r="B21" s="43"/>
      <c r="C21" s="43"/>
      <c r="D21" s="43"/>
      <c r="E21" s="43"/>
      <c r="F21" s="43"/>
      <c r="G21" s="43"/>
      <c r="H21" s="43"/>
      <c r="I21" s="43"/>
    </row>
    <row r="22" spans="1:9" ht="14.45" customHeight="1" x14ac:dyDescent="0.25">
      <c r="A22" s="90" t="s">
        <v>336</v>
      </c>
      <c r="B22" s="90"/>
      <c r="C22" s="90"/>
      <c r="D22" s="90"/>
      <c r="E22" s="90"/>
      <c r="F22" s="90"/>
      <c r="G22" s="90"/>
      <c r="H22" s="90"/>
      <c r="I22" s="90"/>
    </row>
    <row r="23" spans="1:9" ht="14.45" customHeight="1" x14ac:dyDescent="0.25">
      <c r="A23" s="90"/>
      <c r="B23" s="90"/>
      <c r="C23" s="90"/>
      <c r="D23" s="90"/>
      <c r="E23" s="90"/>
      <c r="F23" s="90"/>
      <c r="G23" s="90"/>
      <c r="H23" s="90"/>
      <c r="I23" s="90"/>
    </row>
    <row r="24" spans="1:9" ht="14.45" customHeight="1" x14ac:dyDescent="0.25">
      <c r="A24" s="90"/>
      <c r="B24" s="90"/>
      <c r="C24" s="90"/>
      <c r="D24" s="90"/>
      <c r="E24" s="90"/>
      <c r="F24" s="90"/>
      <c r="G24" s="90"/>
      <c r="H24" s="90"/>
      <c r="I24" s="90"/>
    </row>
    <row r="26" spans="1:9" ht="14.45" customHeight="1" x14ac:dyDescent="0.25">
      <c r="A26" t="s">
        <v>354</v>
      </c>
    </row>
    <row r="27" spans="1:9" ht="14.45" customHeight="1" x14ac:dyDescent="0.25">
      <c r="A27" t="s">
        <v>355</v>
      </c>
    </row>
    <row r="29" spans="1:9" ht="14.45" customHeight="1" x14ac:dyDescent="0.25">
      <c r="A29" s="91" t="s">
        <v>337</v>
      </c>
      <c r="B29" s="91"/>
      <c r="C29" s="91"/>
      <c r="D29" s="91"/>
      <c r="E29" s="91"/>
      <c r="F29" s="91"/>
      <c r="G29" s="91"/>
      <c r="H29" s="91"/>
      <c r="I29" s="91"/>
    </row>
    <row r="30" spans="1:9" ht="14.45" customHeight="1" x14ac:dyDescent="0.25">
      <c r="A30" s="91"/>
      <c r="B30" s="91"/>
      <c r="C30" s="91"/>
      <c r="D30" s="91"/>
      <c r="E30" s="91"/>
      <c r="F30" s="91"/>
      <c r="G30" s="91"/>
      <c r="H30" s="91"/>
      <c r="I30" s="91"/>
    </row>
    <row r="31" spans="1:9" ht="14.45" customHeight="1" x14ac:dyDescent="0.25">
      <c r="A31" s="91"/>
      <c r="B31" s="91"/>
      <c r="C31" s="91"/>
      <c r="D31" s="91"/>
      <c r="E31" s="91"/>
      <c r="F31" s="91"/>
      <c r="G31" s="91"/>
      <c r="H31" s="91"/>
      <c r="I31" s="91"/>
    </row>
    <row r="32" spans="1:9" ht="14.45" customHeight="1" x14ac:dyDescent="0.25">
      <c r="A32" s="91"/>
      <c r="B32" s="91"/>
      <c r="C32" s="91"/>
      <c r="D32" s="91"/>
      <c r="E32" s="91"/>
      <c r="F32" s="91"/>
      <c r="G32" s="91"/>
      <c r="H32" s="91"/>
      <c r="I32" s="91"/>
    </row>
  </sheetData>
  <sheetProtection algorithmName="SHA-512" hashValue="lUDSdIXN7QqxSw+IcC/fAU9pghyBo9TbwlNPJfiqyJSBiwORlRuIA+9IJMWTM7x8QfQjchJKv9jLbEA9VBFaCQ==" saltValue="E8itxgq2cY7Wo/6gzwygaQ==" spinCount="100000" sheet="1" objects="1" scenarios="1"/>
  <mergeCells count="8">
    <mergeCell ref="A22:I24"/>
    <mergeCell ref="A29:I32"/>
    <mergeCell ref="D1:F1"/>
    <mergeCell ref="D2:F2"/>
    <mergeCell ref="A4:I5"/>
    <mergeCell ref="A7:I9"/>
    <mergeCell ref="A11:I12"/>
    <mergeCell ref="A16:I2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5</vt:i4>
      </vt:variant>
    </vt:vector>
  </HeadingPairs>
  <TitlesOfParts>
    <vt:vector size="9" baseType="lpstr">
      <vt:lpstr>Note d'honoraires</vt:lpstr>
      <vt:lpstr>Entités</vt:lpstr>
      <vt:lpstr>Mode d'emploi v1</vt:lpstr>
      <vt:lpstr>Mode d'emploi</vt:lpstr>
      <vt:lpstr>Entité</vt:lpstr>
      <vt:lpstr>Entités</vt:lpstr>
      <vt:lpstr>'Mode d''emploi'!Zone_d_impression</vt:lpstr>
      <vt:lpstr>'Mode d''emploi v1'!Zone_d_impression</vt:lpstr>
      <vt:lpstr>'Note d''honoraires'!Zone_d_impression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Margot BURGEAT</dc:creator>
  <cp:lastModifiedBy>Claude UNDREINER</cp:lastModifiedBy>
  <cp:lastPrinted>2020-02-11T13:11:06Z</cp:lastPrinted>
  <dcterms:created xsi:type="dcterms:W3CDTF">2018-03-09T07:15:30Z</dcterms:created>
  <dcterms:modified xsi:type="dcterms:W3CDTF">2020-02-11T15:07:25Z</dcterms:modified>
</cp:coreProperties>
</file>